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AC86292B-87C4-49A9-A810-DF74E77ECF48}" xr6:coauthVersionLast="47" xr6:coauthVersionMax="47" xr10:uidLastSave="{00000000-0000-0000-0000-000000000000}"/>
  <bookViews>
    <workbookView xWindow="-120" yWindow="-120" windowWidth="28110" windowHeight="16440" activeTab="2" xr2:uid="{00000000-000D-0000-FFFF-FFFF00000000}"/>
  </bookViews>
  <sheets>
    <sheet name="Программы финансирования " sheetId="6" r:id="rId1"/>
    <sheet name="Экс-оценка" sheetId="7" r:id="rId2"/>
    <sheet name="Чек-лист" sheetId="2" r:id="rId3"/>
    <sheet name="Сноски к чек-листу" sheetId="5" r:id="rId4"/>
  </sheets>
  <definedNames>
    <definedName name="_xlnm.Print_Area" localSheetId="2">'Чек-лист'!$A$1:$G$116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6" l="1"/>
  <c r="N22" i="6" s="1"/>
  <c r="M20" i="6"/>
  <c r="N20" i="6" s="1"/>
  <c r="M19" i="6"/>
  <c r="M18" i="6"/>
  <c r="N18" i="6" s="1"/>
  <c r="M17" i="6"/>
  <c r="N17" i="6" s="1"/>
  <c r="A111" i="2"/>
  <c r="A112" i="2" s="1"/>
  <c r="A113" i="2" s="1"/>
  <c r="A114" i="2" s="1"/>
  <c r="A89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54" i="2"/>
  <c r="A55" i="2" s="1"/>
  <c r="A56" i="2" s="1"/>
  <c r="A57" i="2" s="1"/>
  <c r="A58" i="2" s="1"/>
  <c r="A59" i="2" s="1"/>
  <c r="A60" i="2" s="1"/>
  <c r="A61" i="2" s="1"/>
  <c r="A62" i="2" s="1"/>
  <c r="A39" i="2"/>
  <c r="A40" i="2" s="1"/>
  <c r="A41" i="2" s="1"/>
  <c r="A42" i="2" s="1"/>
  <c r="A43" i="2" s="1"/>
  <c r="A44" i="2" s="1"/>
  <c r="A45" i="2" s="1"/>
  <c r="A46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100" i="2"/>
  <c r="A101" i="2" s="1"/>
  <c r="A102" i="2" s="1"/>
  <c r="A103" i="2" s="1"/>
  <c r="A95" i="2"/>
  <c r="A96" i="2" s="1"/>
  <c r="A97" i="2" s="1"/>
  <c r="A90" i="2"/>
  <c r="A91" i="2" s="1"/>
  <c r="A92" i="2" s="1"/>
</calcChain>
</file>

<file path=xl/sharedStrings.xml><?xml version="1.0" encoding="utf-8"?>
<sst xmlns="http://schemas.openxmlformats.org/spreadsheetml/2006/main" count="615" uniqueCount="282">
  <si>
    <t>п/п</t>
  </si>
  <si>
    <t>Наименование документа</t>
  </si>
  <si>
    <t>Бизнес-план проекта</t>
  </si>
  <si>
    <t>Техническое задание по проекту</t>
  </si>
  <si>
    <t>Календарный план проекта</t>
  </si>
  <si>
    <t>Устав в действующей редакции (для подтверждения полномочий по заключению сделок, в том числе полномочий органов управления Заявителя)</t>
  </si>
  <si>
    <t>Информационная справка об аффилированных лицах Заявителя</t>
  </si>
  <si>
    <t>Устав в действующей редакции (для подтверждения полномочий по заключению сделок, в том числе полномочий органов управления Гаранта/Поручителя)</t>
  </si>
  <si>
    <t>Устав в действующей редакции (для подтверждения полномочий по заключению сделок, в том числе полномочий органов управления Залогодателя)</t>
  </si>
  <si>
    <t>Расшифровка забалансовых обязательств, а также информация по залогам с указанием залогового имущества, залоговой стоимости и сроков договоров залога или справка об отсутствии таковых</t>
  </si>
  <si>
    <t>Документы, подтверждающие права на земельный участок (если оформлены земельно-правовые отношения)</t>
  </si>
  <si>
    <t>Правоустанавливающие документы (договоры о приобретении имущества или иные документы)</t>
  </si>
  <si>
    <t>Паспорт транспортного средства</t>
  </si>
  <si>
    <t>Унифицированная форма ОС1 (Акт о приеме-передаче объекта основных средств (кроме зданий, сооружений)</t>
  </si>
  <si>
    <t>Паспорт самоходной машины</t>
  </si>
  <si>
    <t>Оформленные в соответствии с законодательством документы, подтверждающие полномочия лиц, подписывающих договоры по доверенности или заверяющих копии документов</t>
  </si>
  <si>
    <t>Документы об одобрении сделки залога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</si>
  <si>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Решение уполномоченного органа юридического лица о формировании единоличного исполнительного органа (протокол, решение единственного участника) и протокол о формировании уполномоченного органа юридического лица, в компетенцию которого входит назначение единоличного исполнительного органа</t>
  </si>
  <si>
    <t>Решение уполномоченного органа юридического лица о формировании единоличного исполнительного органа (протокол, решение единственного участника) и протокол о формировании уполномоченного органа юридического лица, в компетенцию которого входит назначение единоличного исполнительного органа (при необходимости)</t>
  </si>
  <si>
    <t>Консолидированная финансовая отчётность Группы, аудированная по МСФО, или управленческая – за последний завершившийся финансовый год и завершившийся отчетный период текущего года (если Заявитель входит в состав группы компаний) (при наличии)</t>
  </si>
  <si>
    <t>Договор с Исполнителем (при наличии)</t>
  </si>
  <si>
    <t>Информационное письмо от Заявителя с указанием реквизитов расчетного счета в банке, открытого для обособленного учета средств по займу</t>
  </si>
  <si>
    <t>(к) – электронная копия документа; 
(зк) – заверенная копия документа; 
(о) – оригинал документа; 
(нк) – нотариально заверенная копия документа.</t>
  </si>
  <si>
    <t>Этап рассмотрения заявки/проекта, на котором запрашивается документ</t>
  </si>
  <si>
    <t>Входная экспертиза</t>
  </si>
  <si>
    <t>Подготовка к Экспертному совету Фонда</t>
  </si>
  <si>
    <t>Подписание договора</t>
  </si>
  <si>
    <t>Заявление о предоставлении финансового обеспечения проекта (по форме Фонда)</t>
  </si>
  <si>
    <t>Резюме проекта (по форме Фонда)</t>
  </si>
  <si>
    <t>Организационная структура Группы с указанием долей владения (если Заявитель входит в состав группы компаний)</t>
  </si>
  <si>
    <t>Схема товарно-денежных потоков Группы с описанием функций отдельных компаний в Группе, принципов внутригрупповых расчетов и выделением центров прибыли (если Заявитель входит в состав группы компаний)</t>
  </si>
  <si>
    <t>Документы об одобрении сделки займа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</si>
  <si>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Устав в действующей редакции (для определения его соответствия действующему законодательству и деятельности по проекту)</t>
  </si>
  <si>
    <t>Лицензии на право осуществления видов деятельности Исполнителем (если деятельность, согласно законодательству, подлежит обязательному лицензированию)</t>
  </si>
  <si>
    <t>Письменное заверение Заявителя о соответствии схемы предполагаемых сделок по проекту действующему законодательству, включая отсутствие расчетов, проводимых с использованием средств целевого финансирования Фонда, через кондуитные компании, зарегистрированные в низконалоговых юрисдикциях, или с целью перечисления средств займа бенефициарным владельцам</t>
  </si>
  <si>
    <t>1. ДОКУМЕНТЫ ПРОЕКТА</t>
  </si>
  <si>
    <t>2. ДОКУМЕНТЫ ЗАЯВИТЕЛЯ</t>
  </si>
  <si>
    <t>4.1. Банковская гарантия</t>
  </si>
  <si>
    <t>Документ, подтверждающий полномочия лица, подписавшего банковскую гарантию</t>
  </si>
  <si>
    <t>Информационная справка об аффилированных лицах Гаранта/Поручителя</t>
  </si>
  <si>
    <t>Документы об одобрении сделки поручительства/гарантии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</si>
  <si>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4.3. Документы Гарантов/Поручителей - физических лиц:</t>
  </si>
  <si>
    <t>Паспорт, СНИЛС и ИНН (предоставляется при подписании договора для хранения копии в Фонде)</t>
  </si>
  <si>
    <t>Копия свидетельства о заключении брака Гаранта/Поручителя (при наличии зарегистрированного брака), или брачный договор (если был заключен).</t>
  </si>
  <si>
    <t>Согласие на обработку персональных даных</t>
  </si>
  <si>
    <t>4.4. Документы Залогодателей - юридических лиц:</t>
  </si>
  <si>
    <t>Информационная справка об аффилированных лицах Залогодателя</t>
  </si>
  <si>
    <t>Заверение Залогодателя о принадлежности на праве собственности движимого имущества, передаваемого в залог</t>
  </si>
  <si>
    <t>4.5. Документы для Залогодателей - физических лиц:</t>
  </si>
  <si>
    <t>Нотариально заверенное согласие супруги Залогодателя (при наличии зарегистрированного брака), или нотариально заверенная копия брачного договора (если был заключен), или нотариально заверенное заявление о не нахождении в браке</t>
  </si>
  <si>
    <t>4.6. Документы в отношении залогового имущества:</t>
  </si>
  <si>
    <t>4.6.1. Документы в отношении жилой, коммерческой, промышленной недвижимости или объекта незавершенного строительства, передаваемой (ого) в залог:</t>
  </si>
  <si>
    <t>4.6.2. Документы в отношении земельного участка, передаваемого в залог:</t>
  </si>
  <si>
    <t>4.6.3. Документы в отношении автотранспортного средства, передаваемого в залог:</t>
  </si>
  <si>
    <t>Свидетельство о регистрации транспортного средства</t>
  </si>
  <si>
    <t>4.6.4. Документы в отношении технологического оборудования, передаваемого в залог:</t>
  </si>
  <si>
    <t>4.6.5. Документы в отношении спецтехники и самоходных механизмов, передаваемых в залог:</t>
  </si>
  <si>
    <t>Свидетельство о регистрации машины</t>
  </si>
  <si>
    <t>5. ДОКУМЕНТЫ, ПОДТВЕРЖДАЮЩИЕ ПОЛНОМОЧИЯ ЛИЦ, ПОДПИСЫВАЮЩИХ ДОГОВОРЫ ПО ДОВЕРЕННОСТИ ИЛИ ЗАВЕРЯЮЩИХ КОПИИ ДОКУМЕНТОВ</t>
  </si>
  <si>
    <t>Экономическое обоснование по проекту</t>
  </si>
  <si>
    <t>№ п/п</t>
  </si>
  <si>
    <t>ПРОГРАММА ФИНАНСИРОВАНИЯ
(для которой требуется предоставление указанного документа)</t>
  </si>
  <si>
    <t xml:space="preserve">ПРОГРАММЫ ФИНАНСИРОВАНИЯ </t>
  </si>
  <si>
    <t>ОСНОВНЫЕ УСЛОВИЯ</t>
  </si>
  <si>
    <t>НАИМЕНОВАНИЕ ПРОГРАММЫ</t>
  </si>
  <si>
    <t>ЗАЯВИТЕЛЬ 
(получатель поддержки)</t>
  </si>
  <si>
    <t>ОТРАСЛЬ/ ВИД ДЕЯТЕЛЬНОСТИ 
(для продукта проекта)</t>
  </si>
  <si>
    <t>Раздел С "Обрабатывающая промышленность" ОКВЭД 
(кроме 12 и 18 ОКВЭД),
Раздел Е ОКВЭД 38</t>
  </si>
  <si>
    <t>Класс 10 раздела С "Обрабатывающая промышленность" ОКВЭД</t>
  </si>
  <si>
    <t>Оборудование и продукция для диагностики и выявления эпидемических заболеваний, инфекционного контроля, продукция для защиты, профилактики и лечения эпидемических заболеваний</t>
  </si>
  <si>
    <t>Раздел Е ОКВЭД 38</t>
  </si>
  <si>
    <t>ТРЕБОВАНИЯ К ЗАЯВИТЕЛЮ</t>
  </si>
  <si>
    <t>Раздел 6 Порядка предоставления финансовой поддержки Фондом развития Югры</t>
  </si>
  <si>
    <t>ЦЕЛЕВОЕ ИСПОЛЬЗОВАНИЕ СРЕДСТВ ЗАЙМА</t>
  </si>
  <si>
    <t>Приобретение оборудования, специального оборудования для проведения опытно-конструкторских работ и отработки технологии,  комплектующих для осуществления крупноузловой сборки оборудования на территории автономного округа,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</t>
  </si>
  <si>
    <t>Пополнение оборотных средств: транспортные услуги по вывозу ТКО, услуги полигонов ТКО, прочие услуги в сфере обращения с ТКО</t>
  </si>
  <si>
    <t>от 10 до 500</t>
  </si>
  <si>
    <t>от 5 до 500</t>
  </si>
  <si>
    <t>от 5 до 20</t>
  </si>
  <si>
    <t>от 100 до 500</t>
  </si>
  <si>
    <t>БЮДЖЕТ ПРОЕКТА,
млн рублей</t>
  </si>
  <si>
    <t>от 20</t>
  </si>
  <si>
    <t>от 7</t>
  </si>
  <si>
    <t>Объем выручки не менее 10 млн рублей в год</t>
  </si>
  <si>
    <t>от 5</t>
  </si>
  <si>
    <t>Объем выручки не менее 1 млрд рублей в год</t>
  </si>
  <si>
    <t>ПРОЦЕНТНАЯ 
СТАВКА</t>
  </si>
  <si>
    <t>3%,
1% при наличии банковской
 гарантии</t>
  </si>
  <si>
    <t>3%,
1% при наличии банковской 
гарантии</t>
  </si>
  <si>
    <t>3%,
1% при наличии банковской гарантии</t>
  </si>
  <si>
    <t>СРОК ЗАЙМА</t>
  </si>
  <si>
    <t xml:space="preserve">до 5 лет </t>
  </si>
  <si>
    <t xml:space="preserve">до 10 лет </t>
  </si>
  <si>
    <t xml:space="preserve">до 7 лет </t>
  </si>
  <si>
    <t xml:space="preserve">до 1 года </t>
  </si>
  <si>
    <t>до 2 лет</t>
  </si>
  <si>
    <t>до 1 года</t>
  </si>
  <si>
    <t>СОФИНАНСИРОВАНИЕ СО СТОРОНЫ ЗАЯВИТЕЛЯ
(от бюджета проекта)</t>
  </si>
  <si>
    <t>СОФИНАНСИРОВАНИЕ СО СТОРОНЫ ФОНДА/РАЗМЕР ЗАЙМА
(от бюджета проекта)</t>
  </si>
  <si>
    <t>ОБЕСПЕЧЕНИЕ</t>
  </si>
  <si>
    <t>Приложение 1 Порядка обеспечения возврата средств, предоставляемых Фондом развития Югры в качестве формы финансовой поддержки проектов</t>
  </si>
  <si>
    <t>1. Для финансово устойчивых компаний:
- в части госкорпораций и ПАО обеспечение не требуется
- для других требуется только поручительство бенефициара и генерального директора (другое обеспечение не требуется).
2. Для прочих - Приложение 1 Порядка обеспечения возврата средств, предоставляемых Фондом развития Югры в качестве формы финансовой поддержки проектов</t>
  </si>
  <si>
    <t>КОМПЛЕКСНАЯ ЭКСПЕРТИЗА 
ПРОЕКТА</t>
  </si>
  <si>
    <t>финансово-экономическая</t>
  </si>
  <si>
    <t>V</t>
  </si>
  <si>
    <t>производственно-технологическая</t>
  </si>
  <si>
    <t>правовая</t>
  </si>
  <si>
    <t>научно-техническая</t>
  </si>
  <si>
    <t>залоговая</t>
  </si>
  <si>
    <t>(6), (7), (8)</t>
  </si>
  <si>
    <t>не проводится</t>
  </si>
  <si>
    <t>Свидетельство о регистрации в ЕГРЮЛ и/или выписка из ЕГРЮЛ</t>
  </si>
  <si>
    <t>Свидетельство о регистрации в ЕГРЮЛ Исполнителя (для нерезидентов РФ – выписка из реестра юридических лиц, выданная уполномоченным органом не ранее 3 месяцев на дату предоставления в Фонд) и/или выписка из ЕГРЮЛ (если Исполнитель определен на момент подачи заявки)</t>
  </si>
  <si>
    <t>(к)</t>
  </si>
  <si>
    <t>(о)</t>
  </si>
  <si>
    <t>(зк)</t>
  </si>
  <si>
    <t>(о) / (зк)</t>
  </si>
  <si>
    <t>(нк)</t>
  </si>
  <si>
    <t>(зк) / (о)</t>
  </si>
  <si>
    <t>4. ОБЕСПЕЧЕНИЕ ПО ПРОЕКТУ (В ЗАВИСИМОСТИ ОТ ВИДА ОБЕСПЕЧЕНИЯ, ПРЕДЛАГАЕМОГО ЗАЯВИТЕЛЕМ)</t>
  </si>
  <si>
    <t>Комментарий</t>
  </si>
  <si>
    <t>Документы, предоставляемые Заявителем в Фонд для проведения входной и комплексной экспертиз, приведены в приложении 1 и должны соответствовать следующим критериям:
 формат электронных документов – Adobe pdf, заверенные подписью и печатью уполномоченного должностного лица Заявителя. Все листы одного документа в одном файле. В одном файле один документ. Предоставление нескольких документов в одном файле не допускается;
 размер файла не более 25 Мбайт;
 документы могут быть заверены с использованием ЭЦП (электронной цифровой подписи);
 в случае предоставления документов на бумажном носителе, копии документов должны быть заверены уполномоченным должностным лицом Заявителя, прошиты и скреплены печатью.</t>
  </si>
  <si>
    <r>
      <t>Перечень документов, предоставляемых в Фонд на разных этапах рассмотрения заявки и оформления финансирования проекта</t>
    </r>
    <r>
      <rPr>
        <b/>
        <vertAlign val="superscript"/>
        <sz val="14"/>
        <rFont val="PT Astra Serif"/>
        <family val="1"/>
        <charset val="204"/>
      </rPr>
      <t>1</t>
    </r>
  </si>
  <si>
    <t>Обращаем Ваше внимание, что в процессе комплексной экспертизы проекта Фонд вправе рекомендовать заявителю предоставить дополнительные документы.</t>
  </si>
  <si>
    <r>
      <t>Комплексная экспертиза</t>
    </r>
    <r>
      <rPr>
        <b/>
        <vertAlign val="superscript"/>
        <sz val="11"/>
        <color theme="1"/>
        <rFont val="PT Astra Serif"/>
        <family val="1"/>
        <charset val="204"/>
      </rPr>
      <t>2</t>
    </r>
  </si>
  <si>
    <t>Заявитель предоставляет в Фонд, подписанный полномочным представителем Заявителя, раздел «Выводы» финансовой модели проекта не позднее 15 календарных дней до даты заседания Экспертного совета Фонда, а также до подписания договора займа передает в Фонд оригинал подписанного раздела «Выводы» финансовой модели.</t>
  </si>
  <si>
    <t>Финансовая модель</t>
  </si>
  <si>
    <r>
      <t>(о)</t>
    </r>
    <r>
      <rPr>
        <vertAlign val="superscript"/>
        <sz val="10"/>
        <color theme="1"/>
        <rFont val="PT Astra Serif"/>
        <family val="1"/>
        <charset val="204"/>
      </rPr>
      <t>3</t>
    </r>
  </si>
  <si>
    <t>Информационная справка составляется в произвольной форме на бланке Заявителя; заверяется подписью руководителя организации и главного бухгалтера.</t>
  </si>
  <si>
    <r>
      <t>Детализированный перечень ранее понесенных затрат, включаемых в расчет объема софинансирования со стороны заявителя, частных инвесторов или за счет банковских кредитов</t>
    </r>
    <r>
      <rPr>
        <vertAlign val="superscript"/>
        <sz val="12"/>
        <color theme="1"/>
        <rFont val="PT Astra Serif"/>
        <family val="1"/>
        <charset val="204"/>
      </rPr>
      <t>4</t>
    </r>
  </si>
  <si>
    <r>
      <t>Информационная справка о получении по проекту средств из бюджетной системы РФ, а также от институтов развития с указанием инструмента поддержки (субсидия и т.п.), направлений расходования средств и фактической суммы использования на дату составления справки</t>
    </r>
    <r>
      <rPr>
        <vertAlign val="superscript"/>
        <sz val="12"/>
        <color theme="1"/>
        <rFont val="PT Astra Serif"/>
        <family val="1"/>
        <charset val="204"/>
      </rPr>
      <t>5</t>
    </r>
  </si>
  <si>
    <t>Перечень составляется на бланке Заявителя по форме, рекомендуемой Фондом, заверяется подписью уполномоченного лица и печатью. Фонд вправе запросить документы, подтверждающие приведенные в перечне расходы. В качестве документов, подтверждающих ранее понесенные затраты, могут быть приложены договоры, платежные документы и иные документы, подтверждающие факт понесенных расходов и отнесение их к проекту.</t>
  </si>
  <si>
    <r>
      <t>Основные условия предоставления займа (с/без Протоколом (-а) разногласий, при наличии)</t>
    </r>
    <r>
      <rPr>
        <vertAlign val="superscript"/>
        <sz val="12"/>
        <color theme="1"/>
        <rFont val="PT Astra Serif"/>
        <family val="1"/>
        <charset val="204"/>
      </rPr>
      <t>6</t>
    </r>
  </si>
  <si>
    <t>По завершении комплексной экспертизы Заявки Фонд формирует и направляет Заявителю Основные условия предоставления займа, которые определяют существенные условия договора займа, подлежащего заключению, а также его дополнительные условия (ковенанты, иное). Заявитель предоставляет в Фонд подписанные полномочным представителем заявителя Основные условия предоставления займа (с/без Протоколом(-а) разногласий) до даты заседания Экспертного совета Фонда.</t>
  </si>
  <si>
    <r>
      <t>Выписка из реестра акционеров</t>
    </r>
    <r>
      <rPr>
        <vertAlign val="superscript"/>
        <sz val="12"/>
        <rFont val="PT Astra Serif"/>
        <family val="1"/>
        <charset val="204"/>
      </rPr>
      <t>7</t>
    </r>
  </si>
  <si>
    <r>
      <t>Информационная справка о бенефициарных владельцах Заявителя</t>
    </r>
    <r>
      <rPr>
        <vertAlign val="superscript"/>
        <sz val="12"/>
        <color theme="1"/>
        <rFont val="PT Astra Serif"/>
        <family val="1"/>
        <charset val="204"/>
      </rPr>
      <t>8</t>
    </r>
  </si>
  <si>
    <r>
      <t>Бухгалтерская отчетность за два последних года, а также за все завершившиеся отчетные периоды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color theme="1"/>
        <rFont val="PT Astra Serif"/>
        <family val="1"/>
        <charset val="204"/>
      </rPr>
      <t>9</t>
    </r>
  </si>
  <si>
    <t>Расчет величины чистых активов осуществляется согласно порядку, утвержденному Приказом Минфина России от 28.08.14 №84н "Об утверждении Порядка определения стоимости чистых активов".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</si>
  <si>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</t>
    </r>
    <r>
      <rPr>
        <vertAlign val="superscript"/>
        <sz val="12"/>
        <color theme="1"/>
        <rFont val="PT Astra Serif"/>
        <family val="1"/>
        <charset val="204"/>
      </rPr>
      <t>11</t>
    </r>
  </si>
  <si>
    <t>Справка должна быть датирована в пределах 30 календарных дней до даты подписания договора займа.</t>
  </si>
  <si>
    <r>
      <t>Согласие Заявителя как субъекта кредитной истории на раскрытие информации, содержащейся в кредитной истории</t>
    </r>
    <r>
      <rPr>
        <vertAlign val="superscript"/>
        <sz val="12"/>
        <color theme="1"/>
        <rFont val="PT Astra Serif"/>
        <family val="1"/>
        <charset val="204"/>
      </rPr>
      <t>12</t>
    </r>
  </si>
  <si>
    <r>
      <t>3. ДОКУМЕНТЫ КЛЮЧЕВЫХ ИСПОЛНИТЕЛЕЙ</t>
    </r>
    <r>
      <rPr>
        <b/>
        <vertAlign val="superscript"/>
        <sz val="12"/>
        <color theme="1"/>
        <rFont val="PT Astra Serif"/>
        <family val="1"/>
        <charset val="204"/>
      </rPr>
      <t>13</t>
    </r>
    <r>
      <rPr>
        <b/>
        <sz val="12"/>
        <color theme="1"/>
        <rFont val="PT Astra Serif"/>
        <family val="1"/>
        <charset val="204"/>
      </rPr>
      <t xml:space="preserve"> (ПРИ НАЛИЧИИ ИСПОЛНИТЕЛЯ)</t>
    </r>
  </si>
  <si>
    <t>Ключевой исполнитель – поставщик промышленного оборудования, подрядчик на выполнение работ (услуг), на которого приходится выплата Заемщиком более чем 20% от суммы займа в ходе реализации проекта.</t>
  </si>
  <si>
    <r>
      <t>Информационная справка об Исполнителе в проекте (об объеме и стоимости работ Исполнителя в проекте с обоснованием компетенций Исполнителя, описанием причин выбора данного Исполнителя для выполнения работ в проекте, объема работ в проекте, компетенций и референций Исполнителя по аналогичным работам)</t>
    </r>
    <r>
      <rPr>
        <vertAlign val="superscript"/>
        <sz val="12"/>
        <color theme="1"/>
        <rFont val="PT Astra Serif"/>
        <family val="1"/>
        <charset val="204"/>
      </rPr>
      <t>14</t>
    </r>
  </si>
  <si>
    <t>Информационная справка составляется в произвольной форме на бланке Заявителя, заверяется подписью уполномоченного лица и печатью.</t>
  </si>
  <si>
    <r>
      <t>Бухгалтерская отчетность Исполнителя за последний завершившийся финансовый год, а также за последний отчетный период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color theme="1"/>
        <rFont val="PT Astra Serif"/>
        <family val="1"/>
        <charset val="204"/>
      </rPr>
      <t>9</t>
    </r>
  </si>
  <si>
    <r>
      <t>Информационная справка о бенефициарных владельцах Исполнителя</t>
    </r>
    <r>
      <rPr>
        <vertAlign val="superscript"/>
        <sz val="12"/>
        <color theme="1"/>
        <rFont val="PT Astra Serif"/>
        <family val="1"/>
        <charset val="204"/>
      </rPr>
      <t>8</t>
    </r>
  </si>
  <si>
    <r>
      <t>Комфортное письмо банка о готовности рассмотреть вопрос о предоставлении гарантии</t>
    </r>
    <r>
      <rPr>
        <vertAlign val="superscript"/>
        <sz val="12"/>
        <color theme="1"/>
        <rFont val="PT Astra Serif"/>
        <family val="1"/>
        <charset val="204"/>
      </rPr>
      <t>15</t>
    </r>
  </si>
  <si>
    <t>Письмо банка о готовности рассмотреть вопрос о предоставлении банковской гарантии с возможным указанием планируемого срока принятия решения, срока и суммы гарантии.</t>
  </si>
  <si>
    <r>
      <t>Банковская гарантия</t>
    </r>
    <r>
      <rPr>
        <vertAlign val="superscript"/>
        <sz val="12"/>
        <color theme="1"/>
        <rFont val="PT Astra Serif"/>
        <family val="1"/>
        <charset val="204"/>
      </rPr>
      <t>16</t>
    </r>
  </si>
  <si>
    <t>Перечисление средств на расчетный счет Заемщика производится после предоставления оригинала банковской гарантии.</t>
  </si>
  <si>
    <r>
      <t>4.2. Документы Гарантов/Поручителей - юридических лиц</t>
    </r>
    <r>
      <rPr>
        <b/>
        <vertAlign val="superscript"/>
        <sz val="12"/>
        <color theme="1"/>
        <rFont val="PT Astra Serif"/>
        <family val="1"/>
        <charset val="204"/>
      </rPr>
      <t>17</t>
    </r>
    <r>
      <rPr>
        <b/>
        <sz val="12"/>
        <color theme="1"/>
        <rFont val="PT Astra Serif"/>
        <family val="1"/>
        <charset val="204"/>
      </rPr>
      <t>:</t>
    </r>
  </si>
  <si>
    <t>Предоставление указанного перечня документов не требуется в отношении кредитных организаций, субъектов РФ, АО «Федеральная корпорация по развитию малого и среднего предпринимательства» и региональных фондов содействия кредитованию МСП.</t>
  </si>
  <si>
    <r>
      <t>Информационная справка о бенефициарных владельцах Гаранта/Поручителя</t>
    </r>
    <r>
      <rPr>
        <vertAlign val="superscript"/>
        <sz val="12"/>
        <rFont val="PT Astra Serif"/>
        <family val="1"/>
        <charset val="204"/>
      </rPr>
      <t>8</t>
    </r>
  </si>
  <si>
    <r>
      <t>Бухгалтерская отчетность за два последних года, а также за последний отчетный период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rFont val="PT Astra Serif"/>
        <family val="1"/>
        <charset val="204"/>
      </rPr>
      <t>9</t>
    </r>
  </si>
  <si>
    <r>
      <t>Согласие Поручителя как субъекта кредитной истории на раскрытие информации, содержащейся в кредитной истории</t>
    </r>
    <r>
      <rPr>
        <vertAlign val="superscript"/>
        <sz val="12"/>
        <rFont val="PT Astra Serif"/>
        <family val="1"/>
        <charset val="204"/>
      </rPr>
      <t>12</t>
    </r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</si>
  <si>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 – для Поручителя/Гаранта, являющегося аффилированным лицом Заявителя</t>
    </r>
    <r>
      <rPr>
        <vertAlign val="superscript"/>
        <sz val="12"/>
        <color theme="1"/>
        <rFont val="PT Astra Serif"/>
        <family val="1"/>
        <charset val="204"/>
      </rPr>
      <t>11</t>
    </r>
  </si>
  <si>
    <t>Согласие на обработку персональных данных</t>
  </si>
  <si>
    <t>Согласие составляется на бланке Заявителя (Гаранта/Поручителя), заверяется подписью уполномоченного лица и печатью. Согласно ч.10 ст.6 Федерального закона от 30.12.2004 №218-ФЗ "О кредитных историях", согласие субъекта кредитной истории считается действительным в течение 6 месяцев со дня его оформления.</t>
  </si>
  <si>
    <r>
      <t>Информационное письмо о бенефициарных владельцах Залогодателя</t>
    </r>
    <r>
      <rPr>
        <vertAlign val="superscript"/>
        <sz val="12"/>
        <rFont val="PT Astra Serif"/>
        <family val="1"/>
        <charset val="204"/>
      </rPr>
      <t>8</t>
    </r>
  </si>
  <si>
    <t>Бенефициарный владелец – физическое лицо, которое, в конечном счете, прямо или косвенно (через третьих лиц) владеет Заявителем-юридическим лицом (Гарантом/Поручителем/Залогодателем) или имеет в нем преобладающее участие (более 25 процентов в капитале), либо имеет возможность контролировать его действия в силу иных оснований (в частности, лицо не владеет прямо или косвенно акциями (долями) юридического лица, но на основании договора или иной сделки вправе контролировать его деятельность и давать обязательные указания его органам управления либо лицо владеет менее чем 25% и дополнительни на основании доверенности (корпоративного договора), вправе распоряжаться голосами, принадлежащими другим владельцам.</t>
  </si>
  <si>
    <t>Состав форм годовой отчетности определяется в соответствии со статьей 14 Федерального закона N 402-ФЗ «О бухгалтерском учете». В составе бухгалтерской отчетности за завершившиеся отчетные периоды текущего года (1 квартал текущего года, 6 месяцев текущего года, 9 месяцев текущего года) необходимо предоставить бухгалтерский баланс и отчет о финансовых результатах. Также необходимо предоставить аудиторское заключение (-ия) о бухгалтерской отчетности за два последних года, в случае если Заявитель/Гарант/Поручитель/Залогодатель согласно действующему законодательству подлежит обязательному аудиту, а также при наличии такового. Отчётность Заявителя/Гаранта/Поручителя/Залогодателя за все отчетные периоды должна включать общую сумму амортизации, начисленную за отчётный период.
Отчётность Заявителя/Гаранта/Поручителя/Залогодателя на последнюю отчетную дату должна содержать расшифровки:
a) в случае, если доля кредиторской и/или дебиторской задолженности составляет более 10% валюты баланса – расшифровка такой задолженности с указанием наименований крупнейших (более 20% суммы задолженности) кредиторов/должников, суммы задолженности и даты образования;
b) просроченной (свыше 3 месяцев) кредиторской и/или дебиторской задолженности с указанием кредиторов/должников, а также общей суммы просроченной дебиторской и / или кредиторской задолженности (или справка об отсутствии таковой задолженности);
c) в случае, если суммарная доля краткосрочных и долгосрочных финансовых вложений составляет более 10% валюты баланса – расшифровка таких вложений с указанием инструментов/контрагентов и сумм вложений;
d) выручки в разрезе крупнейших (не менее 10% выручки) покупателей и видов продукции (с указанием выручки и долей по данным покупателям/видам продукции);
e) займов и кредитов (включая облигационные и вексельные) с указанием кредиторов, суммы задолженности, сроков кредитования, графика погашения и уплаты процентов, валюты заимствования, процентной ставки, суммы просроченной задолженности;
f) забалансовых обязательств, включая информацию по залогам имущества и выданным поручительствам с указанием должников, сроков и объемов обязательств Заявителя/Гаранта/Поручителя/Залогодателя (или справка об отсутствии таковых обязательств).</t>
  </si>
  <si>
    <r>
      <t>Бухгалтерская отчетность за последний завершившийся финансовый год и завершившийся отчетный период текущего года</t>
    </r>
    <r>
      <rPr>
        <vertAlign val="superscript"/>
        <sz val="12"/>
        <color theme="1"/>
        <rFont val="PT Astra Serif"/>
        <family val="1"/>
        <charset val="204"/>
      </rPr>
      <t>9</t>
    </r>
  </si>
  <si>
    <r>
      <t>Бухгалтерская справка о балансовой стоимости имущества, передаваемого в залог, на последнюю отчетную дату</t>
    </r>
    <r>
      <rPr>
        <vertAlign val="superscript"/>
        <sz val="12"/>
        <color theme="1"/>
        <rFont val="PT Astra Serif"/>
        <family val="1"/>
        <charset val="204"/>
      </rPr>
      <t>18</t>
    </r>
  </si>
  <si>
    <t>Справка должна содержать первоначальную стоимость постановки на учет объекта ОС с расшифровкой всех косвенных расходов (стоимости доставки, таможенных пошлин и сборов, налогов, стоимости пуско-наладочных работ, шеф монтажа, сертификации, обучения и пр.), остаточную стоимость на отчетную дату.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</si>
  <si>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 – для Залогодателя, являющегося аффилированным лицом Заявителя</t>
    </r>
    <r>
      <rPr>
        <vertAlign val="superscript"/>
        <sz val="12"/>
        <color theme="1"/>
        <rFont val="PT Astra Serif"/>
        <family val="1"/>
        <charset val="204"/>
      </rPr>
      <t>11</t>
    </r>
  </si>
  <si>
    <t>Справка с указанием перечня залогового имущества (по форме Фонда)</t>
  </si>
  <si>
    <r>
      <t>Отчет об оценке имущества, передаваемого в залог, на дату не ранее 6 месяцев до даты подписания договора залога</t>
    </r>
    <r>
      <rPr>
        <vertAlign val="superscript"/>
        <sz val="12"/>
        <color theme="1"/>
        <rFont val="PT Astra Serif"/>
        <family val="1"/>
        <charset val="204"/>
      </rPr>
      <t>19</t>
    </r>
  </si>
  <si>
    <t>Предоставляется не позднее 30 календарных дней с даты начала комплексной экспертизы проекта</t>
  </si>
  <si>
    <r>
      <t>Документы, подтверждающие оплату залогового имущества, приобретенного в течение 3 лет, предшествующих дате залога</t>
    </r>
    <r>
      <rPr>
        <vertAlign val="superscript"/>
        <sz val="12"/>
        <color theme="1"/>
        <rFont val="PT Astra Serif"/>
        <family val="1"/>
        <charset val="204"/>
      </rPr>
      <t>20</t>
    </r>
  </si>
  <si>
    <t>Документы предоставляются с приложением реестра предоставляемых документов с указанием реквизитов документов и основных параметров.</t>
  </si>
  <si>
    <t>Предоставляется в случае, если Заявитель/ Гарант/ Поручитель/ Залогодатель) является акционерным обществом (либо в структуре Заявителя/ Гаранта/ Поручителя/ Залогодателя) присутствует акционерное общество), выписка должна быть выдана на дату предоставления документов в Фонд. В выписке указываются сведения об участниках (акционерах) эмитента, владеющих не менее чем пятью процентами его уставного капитала или не менее чем пятью процентами его обыкновенных акций. Представляется с заверением о составе акционеров (по форме Фонда).</t>
  </si>
  <si>
    <t xml:space="preserve"> (1), (2), (3), (4), (5), (6), (7), (8), (9)</t>
  </si>
  <si>
    <t>(о)/(зк)</t>
  </si>
  <si>
    <t>(о)/(нк)</t>
  </si>
  <si>
    <t xml:space="preserve"> (1), (2), (3), (4), (5), (6), (7), (8), (9), (10)</t>
  </si>
  <si>
    <t xml:space="preserve"> (1), (3), (10)</t>
  </si>
  <si>
    <t xml:space="preserve"> (1), (2), (3), (4), (5), (9), (10)</t>
  </si>
  <si>
    <t xml:space="preserve"> (1), (2), (3), (4), (5), (6), (9), (10)</t>
  </si>
  <si>
    <r>
      <t>Согласие Залогодателя как субъекта кредитной истории на раскрытие информации, содержащейся в кредитной истории</t>
    </r>
    <r>
      <rPr>
        <vertAlign val="superscript"/>
        <sz val="12"/>
        <rFont val="PT Astra Serif"/>
        <family val="1"/>
        <charset val="204"/>
      </rPr>
      <t>12</t>
    </r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</si>
  <si>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</si>
  <si>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создания и/или развития объекта промышленной инфраструктуры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</si>
  <si>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являющиеся участником действующего (планируемого к созданию) на территории Югры клатера по заготовке и переработке дикоросов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</si>
  <si>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 в сфере туризма</t>
  </si>
  <si>
    <r>
      <t>Разделы I,  N, R ОКВЭД</t>
    </r>
    <r>
      <rPr>
        <b/>
        <vertAlign val="superscript"/>
        <sz val="16"/>
        <rFont val="PT Astra Serif"/>
        <family val="1"/>
        <charset val="204"/>
      </rPr>
      <t>2</t>
    </r>
    <r>
      <rPr>
        <sz val="11"/>
        <rFont val="PT Astra Serif"/>
        <family val="1"/>
        <charset val="204"/>
      </rPr>
      <t xml:space="preserve">
</t>
    </r>
  </si>
  <si>
    <t>Раздел 6 Порядка предоставления финансовой поддержки Фондом развития Югры, заявитель должен должен быть участником национального проекта "Производительность труда"</t>
  </si>
  <si>
    <t>Пополнение оборотных средств: закуп сырья (ягода, грибы, орехи, рыба и т.д.) и материалов</t>
  </si>
  <si>
    <t>Выпуск (увеличение объема выпуска), организация производства на территории автономного округа оборудования и Продукции для диагностики и выявления эпидемических заболеваний, инфекционного контроля, продукции для защиты, профилактики и лечения эпидемических заболеваний и/или на приобретение указанной готовой продукции за пределами РФ, в отношении которой имеется острый дефицит, на основании отдельных поручений Председателя Правительства РФ</t>
  </si>
  <si>
    <t xml:space="preserve">Создание и/или развитие Объекта туристской инфраструктуры (комплекс мероприятий по строительству, реконструкции, модернизации, капитальному ремонту объектов коммунальной, транспортной, промышленной инфраструктуры в целях обеспечения функционирования Объекта туристкой инфраструктуры, в том числе включающий в себя следующие виды инвестиционных расходов:
закуп сырья и материалов для строительства/модернизации Объекта туристской инфраструктуры; приобретение оборудования и/или спецтехники, обеспечивающей функционирование Объекта туристской инфраструктуры и/ или способствующие расширению перечня предлагаемых услуг в местах прибывания/размещения в целях туризма) </t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</si>
  <si>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средств: сырье, запасы, полуфабрикаты, расходные материалы, топливо, тара (не более 50% от суммы займа);
осуществление строительно-монтажных работ, демонтажа, реконструкции, ремонтных работ;
сертификация готовых изделий.</t>
  </si>
  <si>
    <t>*Использование средств займа на пополнение оборотных средств по указанным программам финансирвоания возможно в размере не более 20% от суммы займа.</t>
  </si>
  <si>
    <t>от 50 до 500</t>
  </si>
  <si>
    <t>от 50</t>
  </si>
  <si>
    <t>от 62,5</t>
  </si>
  <si>
    <t>до 5 лет</t>
  </si>
  <si>
    <t>20% и более</t>
  </si>
  <si>
    <t>до 80%</t>
  </si>
  <si>
    <r>
      <t xml:space="preserve">не проводится
</t>
    </r>
    <r>
      <rPr>
        <b/>
        <i/>
        <sz val="10"/>
        <color rgb="FF0070C0"/>
        <rFont val="PT Astra Serif"/>
        <family val="1"/>
        <charset val="204"/>
      </rPr>
      <t>*может быть проведена для отдельных проектов, при необходимости.</t>
    </r>
  </si>
  <si>
    <r>
      <rPr>
        <b/>
        <i/>
        <vertAlign val="superscript"/>
        <sz val="18"/>
        <color theme="1"/>
        <rFont val="PT Astra Serif"/>
        <family val="1"/>
        <charset val="204"/>
      </rPr>
      <t>1</t>
    </r>
    <r>
      <rPr>
        <i/>
        <sz val="12"/>
        <color theme="1"/>
        <rFont val="PT Astra Serif"/>
        <family val="1"/>
        <charset val="204"/>
      </rPr>
      <t>финансирование по программе "Производство" предполагается для проектов, направленных на создание нового предприятия/производства и/или модернизацию/расширение производственной деятельности предприятия для внедрения на территории автономного округа новых технологий и/или освоения промышленного производства, и/или обеспечение, развитие нового производственного направления предприятия.</t>
    </r>
  </si>
  <si>
    <r>
      <rPr>
        <b/>
        <i/>
        <vertAlign val="superscript"/>
        <sz val="18"/>
        <color theme="1"/>
        <rFont val="PT Astra Serif"/>
        <family val="1"/>
        <charset val="204"/>
      </rPr>
      <t>2</t>
    </r>
    <r>
      <rPr>
        <i/>
        <sz val="12"/>
        <color theme="1"/>
        <rFont val="PT Astra Serif"/>
        <family val="1"/>
        <charset val="204"/>
      </rPr>
      <t>финансирование по программе "Объекты туристской инфраструктуры" осуществляется в соответствии со следующими ОКВЭД: 
Раздел I ОКВЭД 55 (кроме 55.30)
Раздел I ОКВЭД 56 (кроме 56.10.23, 56.10.24, 56.10.3, 56.21, 56.29.2, 56.29.3, 56.29.4, 56.3, 56.30)
Раздел N ОКВЭД 79.1 (кроме 79.9)
Раздел N ОКВЭД 77.21 Прокат и аренда товаров для отдыха и спортивных товаров.
Раздел N ОКВЭД 77.11 Аренда и лизинг легковых автомобилей и легких автотранспортных средств
Раздел R ОКВЭД 93.21 Деятельность парков культуры и отдыха и тематических парков
Раздел R ОКВЭД 93.29.1 Деятельность парков отдыха и пляжей
Раздел Q ОКВЭД 86.90.4 Деятельность санаторно-курортных организаций</t>
    </r>
  </si>
  <si>
    <r>
      <t xml:space="preserve">Справка ИФНС об исполнении налогоплательщиком обязанностей по уплате налогов, сборов, страховых взносов, пеней, штрафов, процентов (код по КНД 1120101) </t>
    </r>
    <r>
      <rPr>
        <vertAlign val="superscript"/>
        <sz val="12"/>
        <color theme="1"/>
        <rFont val="PT Astra Serif"/>
        <family val="1"/>
        <charset val="204"/>
      </rPr>
      <t>11</t>
    </r>
  </si>
  <si>
    <t>Дополнительное соглашение ко всем договорам банковского счета Заявителя, предоставляющее Фонду право безакцептного списания средств со счета/счетов</t>
  </si>
  <si>
    <r>
      <t>Справка ИФНС об открытых расчетных счетах в кредитных организациях (сведения об открытых банковских счетах организации/индивидуального предпринимателя)</t>
    </r>
    <r>
      <rPr>
        <vertAlign val="superscript"/>
        <sz val="12"/>
        <rFont val="PT Astra Serif"/>
        <family val="1"/>
        <charset val="204"/>
      </rPr>
      <t>11</t>
    </r>
  </si>
  <si>
    <r>
      <rPr>
        <b/>
        <sz val="11"/>
        <color theme="1"/>
        <rFont val="Times New Roman"/>
        <family val="1"/>
        <charset val="204"/>
      </rPr>
      <t>РЕГИСТРАЦИОННЫЙ НОМЕР</t>
    </r>
    <r>
      <rPr>
        <b/>
        <sz val="12"/>
        <color theme="1"/>
        <rFont val="Times New Roman"/>
        <family val="1"/>
        <charset val="204"/>
      </rPr>
      <t xml:space="preserve">: </t>
    </r>
  </si>
  <si>
    <t>ЧЕК-ЛИСТ</t>
  </si>
  <si>
    <t>Документ</t>
  </si>
  <si>
    <t>Наличие (Да/Нет)</t>
  </si>
  <si>
    <t>Соответствие требованиям Фонда</t>
  </si>
  <si>
    <t>1.</t>
  </si>
  <si>
    <t>Документы проекта</t>
  </si>
  <si>
    <t>1.1.</t>
  </si>
  <si>
    <t xml:space="preserve">Заявление о предоставлении финансового обеспечения проекта  </t>
  </si>
  <si>
    <t>ДА</t>
  </si>
  <si>
    <t>соответствует</t>
  </si>
  <si>
    <t>1.2.</t>
  </si>
  <si>
    <t>Резюме проекта</t>
  </si>
  <si>
    <t>2.</t>
  </si>
  <si>
    <t>Основные условия предоставления займа</t>
  </si>
  <si>
    <t>Условие</t>
  </si>
  <si>
    <t>Норматив</t>
  </si>
  <si>
    <t>Показатель проекта</t>
  </si>
  <si>
    <t>2.1.</t>
  </si>
  <si>
    <t>Соответствие ОКВЭД согласно порядкам Фонда</t>
  </si>
  <si>
    <t>раздел С "Обрабатывающая промышленность"</t>
  </si>
  <si>
    <t>2.2.</t>
  </si>
  <si>
    <t>Сумма займа, млн руб.</t>
  </si>
  <si>
    <t>5-500</t>
  </si>
  <si>
    <t>2.3.</t>
  </si>
  <si>
    <t>Срок займа, лет</t>
  </si>
  <si>
    <t>≤ 5</t>
  </si>
  <si>
    <t>2.4.</t>
  </si>
  <si>
    <t>Процентная ставка, % годовых</t>
  </si>
  <si>
    <t>1-3%</t>
  </si>
  <si>
    <t>2.5.</t>
  </si>
  <si>
    <t>Софинансирование со стороны Заявителя, частных инвесторов или за счет банковских кредитов, 
% от общего бюджета проекта</t>
  </si>
  <si>
    <t>Дата проведения</t>
  </si>
  <si>
    <t>НАИМЕНОВАНИЕ ПРОЕКТА:</t>
  </si>
  <si>
    <r>
      <rPr>
        <b/>
        <sz val="11"/>
        <color theme="1"/>
        <rFont val="Times New Roman"/>
        <family val="1"/>
        <charset val="204"/>
      </rPr>
      <t>ЗАЯВИТЕЛЬ</t>
    </r>
    <r>
      <rPr>
        <b/>
        <sz val="12"/>
        <color theme="1"/>
        <rFont val="Times New Roman"/>
        <family val="1"/>
        <charset val="204"/>
      </rPr>
      <t xml:space="preserve">: </t>
    </r>
  </si>
  <si>
    <t xml:space="preserve">Менеджер проекта___________ </t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</si>
  <si>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работ;
сертификация готовых изделий.</t>
  </si>
  <si>
    <t>Пополнение оборотных средств*: сырье, запасы, полуфабрикаты, расходные материалы, топливо, тара;
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осуществление строительно-монтажных работ, демонтажа, реконструкции, ремонтных работ (не более 50% от суммы займа);
сертификация готовых изделий; - приобретение транспортных средств и спецтехники, кроме легкового транспорта (не более 50% от суммы займа).</t>
  </si>
  <si>
    <t>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 (не более 50% от суммы займа);
сертификация готовых изделий; -приобретение транспортных средств и спецтехники, кроме легкового транспорта (не более 50% от суммы займа).</t>
  </si>
  <si>
    <t>от 5 до 300</t>
  </si>
  <si>
    <t>до 7 лет</t>
  </si>
  <si>
    <t>30% и более</t>
  </si>
  <si>
    <t>15% и более</t>
  </si>
  <si>
    <t>не обязательно</t>
  </si>
  <si>
    <t>до 70%</t>
  </si>
  <si>
    <t>до 85%</t>
  </si>
  <si>
    <t>до 100%</t>
  </si>
  <si>
    <t>СУММА ЗАЙМА  -  максимальная сумма на один проект,
млн рублей</t>
  </si>
  <si>
    <t>ЭКСПРЕСС-ОЦЕНКА ЗАЯВКИ, ПРЕТЕНДУЮЩЕЙ НА ПРЕДОСТАВЛЕНИЕ ЗАЙМА ФОНДА РАЗВИТИЯ ЮГРЫ</t>
  </si>
  <si>
    <t xml:space="preserve"> (1), (2), (3), (4), (5), (6), (7), (8), (9), (10), (11)</t>
  </si>
  <si>
    <t>Информационное письмо от Заявителя об отсуствии/наличию просроченной задолженности по возврату в бюджет Ханты-Мансийского автономного округа-Югры бюджетных инвестиций, предоставленных в том числе в соответствии с иными правовыми актами, а также иная просроченная (неурегулированная) задолженность по денежным обязательствам перед публично-правовым образованием, из бюджета которого планируется предоставление субсидии в соответствии с правовым актом (за исключением субсидий, предоставляемых государственным (муниципальным) учреждениям, субсидий в целях возмещения недополученных доходов, субсидий в целях финансового обеспечения или возмещения затрат, связанных с поставкой товаров (выполнением работ, оказанием услуг) получателями субсидий физическим лицам)</t>
  </si>
  <si>
    <t>Приложение 2 
к Порядку предоставления финансовой поддержки Фондом развития Ханты-Мансийского автономного округа - Югры</t>
  </si>
  <si>
    <t>ПРОЕКТЫ РАЗВИТИЯ: ОБОРУДОВАНИЕ И КОМПЛЕКТУЮЩИЕ</t>
  </si>
  <si>
    <t>ОБЪЕКТЫ ПРОМЫШЛЕННОЙ ИНФРАСТРУКТУРЫ</t>
  </si>
  <si>
    <r>
      <t>ПРОИЗВОДСТВО</t>
    </r>
    <r>
      <rPr>
        <b/>
        <vertAlign val="superscript"/>
        <sz val="12"/>
        <rFont val="PT Astra Serif"/>
        <family val="1"/>
        <charset val="204"/>
      </rPr>
      <t>1</t>
    </r>
  </si>
  <si>
    <t>ПИЩЕВИК</t>
  </si>
  <si>
    <t>РЕЗИДЕНТ</t>
  </si>
  <si>
    <t>БИОКЛАСТЕР</t>
  </si>
  <si>
    <t>ПРОТИВОДЕЙСТВИЕ ЭПИДЕМИЧЕСКИМ ЗАБОЛЕВАНИЯМ</t>
  </si>
  <si>
    <t>СФЕРА ОБРАЩЕНИЯ
С ТКО</t>
  </si>
  <si>
    <t>ОБЪЕКТЫ ТУРИСТСКОЙ ИНФРАСТРУКТУРЫ</t>
  </si>
  <si>
    <t>ПРОИЗВОДИТЕЛЬНОСТЬ ТРУДА</t>
  </si>
  <si>
    <t>Оборотный капитал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</si>
  <si>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промышленности, являющееся резидентом индустриальных (промышленных) парков, особой экономической зоны, промышленных технопарков, промышленных кластеров</t>
  </si>
  <si>
    <t xml:space="preserve"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имеющие регистрацию в налоговом органе Югры </t>
  </si>
  <si>
    <t>Раздел С "Обрабатывающая промышленность" ОКВЭД 
(кроме 12 и 18 ОКВЭД),  
раздел Е ОКВЭД 38</t>
  </si>
  <si>
    <t>Раздел С "Обрабатывающая промышленность" ОКВЭД 
(кроме 12 и 18 ОКВЭД),
Раздел Е ОКВЭД 38, Разделы I,  N, R ОКВЭД2</t>
  </si>
  <si>
    <t>Создание и/или развитие Объекта промышленной инфраструктуры (комплекс мероприятий по строительству, реконструкции, модернизации,  капитальному ремонту зданий, сооружений и/или объектов коммунальной, транспортной, промышленной инфраструктуры, в том числе включающий в себя следующие виды инвестиционных расходов:
- разработка проектной документации;
- экспертиза проектной и сметной документации;
- закупка оборудования, относящегося к коммунальной, и транспортной и промышленной инфраструктуре, а также обеспечивающего функционирование Объекта промышленной инфраструктуры; -технологическое присоединение к инженерным сетям;
- строительство, демонтажные работы, реконструкция, ремонт, капитальный ремонт зданий, и сооружений, технологического оборудования для пользования управляющей компанией и/или резидентами Объекта промышленной инфраструктуры); - приобретение транспортных средств и спецтехники, кроме легкового транспорта (не более 50% от суммы займа)</t>
  </si>
  <si>
    <t>Пополнение оборотных средств для финансирования кассовых разрывов, запуска новых проектов (приобретение сырья, тары,  комплектующих, коммунальные платежи, горюче-смазочные материалы, расходные материалы, транспортные расходы и иные оборотные средства), кроме выплаты заработной платы, уплаты процентов и основного долга по кредитам(займам), уплаты лизинговых платежей, выплаты дивидендов, размещения денежных средств на депозиты, приобретения ценных бумаг, пополнения расчетных счетов Заемщика</t>
  </si>
  <si>
    <t>от 5 до 100, определяется расчетным путем, в соттветсвии с п. 4.3.1. Порядка</t>
  </si>
  <si>
    <t>_</t>
  </si>
  <si>
    <t xml:space="preserve">
до 5 лет</t>
  </si>
  <si>
    <t>50% и более</t>
  </si>
  <si>
    <t>до 50%</t>
  </si>
  <si>
    <t xml:space="preserve"> до 70%</t>
  </si>
  <si>
    <t xml:space="preserve">Выписка из ЕГРН об основных характеристиках и зарегистрированных правах на объект недвижимости (раздел 1-5 Формы выписки из Единого государственного реестра недвижимости об основных характеристиках и зарегистрированных правах на объект недвижимости – Приложение к приказу Минэкономразвития России от 20.06.2016 № 378) </t>
  </si>
  <si>
    <r>
      <t>Информационное письмо от Заявителя о составе членов коллегиального исполнительного органа, лице, исполняющем функции единоличного исполнительного органа,</t>
    </r>
    <r>
      <rPr>
        <sz val="12"/>
        <rFont val="PT Astra Serif"/>
        <family val="1"/>
        <charset val="204"/>
      </rPr>
      <t xml:space="preserve"> главном бухгалтере (перечень ФИО с указанием даты рождения)</t>
    </r>
  </si>
  <si>
    <t>Выписка из ЕГРН об основных характеристиках и зарегистрированных правах на объект недвижимости (раздел 1-5 Формы выписки из Единого государственного реестра недвижимости об основных характеристиках и зарегистрированных правах на объект недвижимости – Приложение к приказу Минэкономразвития России от 20.06.2016 № 378)</t>
  </si>
  <si>
    <t>Приложение 1 
к приказу Фонда развития Ханты-Мансийского
 автономного округа - Югры  
№56  /22 от   20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</si>
</sst>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8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0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4"/>
      <color rgb="FF0070C0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vertAlign val="superscript"/>
      <sz val="14"/>
      <name val="PT Astra Serif"/>
      <family val="1"/>
      <charset val="204"/>
    </font>
    <font>
      <b/>
      <vertAlign val="superscript"/>
      <sz val="11"/>
      <color theme="1"/>
      <name val="PT Astra Serif"/>
      <family val="1"/>
      <charset val="204"/>
    </font>
    <font>
      <vertAlign val="superscript"/>
      <sz val="12"/>
      <color theme="1"/>
      <name val="PT Astra Serif"/>
      <family val="1"/>
      <charset val="204"/>
    </font>
    <font>
      <vertAlign val="superscript"/>
      <sz val="10"/>
      <color theme="1"/>
      <name val="PT Astra Serif"/>
      <family val="1"/>
      <charset val="204"/>
    </font>
    <font>
      <vertAlign val="superscript"/>
      <sz val="12"/>
      <name val="PT Astra Serif"/>
      <family val="1"/>
      <charset val="204"/>
    </font>
    <font>
      <b/>
      <vertAlign val="superscript"/>
      <sz val="12"/>
      <color theme="1"/>
      <name val="PT Astra Serif"/>
      <family val="1"/>
      <charset val="204"/>
    </font>
    <font>
      <strike/>
      <sz val="11"/>
      <color theme="1"/>
      <name val="PT Astra Serif"/>
      <family val="1"/>
      <charset val="204"/>
    </font>
    <font>
      <strike/>
      <sz val="10"/>
      <color rgb="FFFF0000"/>
      <name val="PT Astra Serif"/>
      <family val="1"/>
      <charset val="204"/>
    </font>
    <font>
      <b/>
      <vertAlign val="superscript"/>
      <sz val="12"/>
      <name val="PT Astra Serif"/>
      <family val="1"/>
      <charset val="204"/>
    </font>
    <font>
      <b/>
      <vertAlign val="superscript"/>
      <sz val="16"/>
      <name val="PT Astra Serif"/>
      <family val="1"/>
      <charset val="204"/>
    </font>
    <font>
      <b/>
      <i/>
      <sz val="10"/>
      <color rgb="FF0070C0"/>
      <name val="PT Astra Serif"/>
      <family val="1"/>
      <charset val="204"/>
    </font>
    <font>
      <b/>
      <i/>
      <vertAlign val="superscript"/>
      <sz val="18"/>
      <color theme="1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PT Astra Serif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rgb="FFA3C8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DFDF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" fontId="1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/>
    <xf numFmtId="0" fontId="15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8" fillId="0" borderId="0" xfId="0" applyFont="1"/>
    <xf numFmtId="0" fontId="26" fillId="2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16" fillId="0" borderId="1" xfId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justify" vertical="center" wrapText="1"/>
    </xf>
    <xf numFmtId="16" fontId="34" fillId="0" borderId="1" xfId="0" applyNumberFormat="1" applyFont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14" fontId="36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16" borderId="1" xfId="0" applyFont="1" applyFill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4" fontId="35" fillId="0" borderId="2" xfId="0" applyNumberFormat="1" applyFont="1" applyBorder="1" applyAlignment="1">
      <alignment horizontal="justify" vertical="center" wrapText="1"/>
    </xf>
    <xf numFmtId="164" fontId="33" fillId="0" borderId="3" xfId="0" applyNumberFormat="1" applyFont="1" applyBorder="1" applyAlignment="1">
      <alignment horizontal="justify" vertical="center" wrapText="1"/>
    </xf>
    <xf numFmtId="164" fontId="33" fillId="0" borderId="4" xfId="0" applyNumberFormat="1" applyFont="1" applyBorder="1" applyAlignment="1">
      <alignment horizontal="justify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3"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7A88B-1E5C-4F74-8DDC-23059252CC33}">
  <sheetPr>
    <pageSetUpPr fitToPage="1"/>
  </sheetPr>
  <dimension ref="B2:N26"/>
  <sheetViews>
    <sheetView zoomScale="85" zoomScaleNormal="85" workbookViewId="0">
      <pane xSplit="3" ySplit="5" topLeftCell="G21" activePane="bottomRight" state="frozen"/>
      <selection pane="topRight" activeCell="D1" sqref="D1"/>
      <selection pane="bottomLeft" activeCell="A6" sqref="A6"/>
      <selection pane="bottomRight" activeCell="O3" sqref="O3"/>
    </sheetView>
  </sheetViews>
  <sheetFormatPr defaultColWidth="9.140625" defaultRowHeight="15.75" x14ac:dyDescent="0.25"/>
  <cols>
    <col min="1" max="1" width="1.7109375" style="17" customWidth="1"/>
    <col min="2" max="2" width="11.140625" style="6" customWidth="1"/>
    <col min="3" max="3" width="18.42578125" style="6" customWidth="1"/>
    <col min="4" max="4" width="34.7109375" style="17" customWidth="1"/>
    <col min="5" max="5" width="35.7109375" style="17" customWidth="1"/>
    <col min="6" max="6" width="33.7109375" style="17" customWidth="1"/>
    <col min="7" max="7" width="33.140625" style="17" customWidth="1"/>
    <col min="8" max="8" width="34.42578125" style="17" customWidth="1"/>
    <col min="9" max="9" width="34.28515625" style="17" customWidth="1"/>
    <col min="10" max="10" width="30.42578125" style="17" customWidth="1"/>
    <col min="11" max="11" width="31.28515625" style="31" customWidth="1"/>
    <col min="12" max="12" width="32.28515625" style="17" customWidth="1"/>
    <col min="13" max="13" width="33" style="17" customWidth="1"/>
    <col min="14" max="14" width="29" style="17" customWidth="1"/>
    <col min="15" max="16384" width="9.140625" style="17"/>
  </cols>
  <sheetData>
    <row r="2" spans="2:14" ht="41.25" customHeight="1" x14ac:dyDescent="0.25">
      <c r="B2" s="69" t="s">
        <v>254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34.5" customHeight="1" x14ac:dyDescent="0.25">
      <c r="B3" s="70" t="s">
        <v>62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25.5" customHeight="1" x14ac:dyDescent="0.25">
      <c r="B4" s="68" t="s">
        <v>63</v>
      </c>
      <c r="C4" s="68"/>
      <c r="D4" s="71" t="s">
        <v>64</v>
      </c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48" customHeight="1" x14ac:dyDescent="0.25">
      <c r="B5" s="68"/>
      <c r="C5" s="68"/>
      <c r="D5" s="18" t="s">
        <v>255</v>
      </c>
      <c r="E5" s="19" t="s">
        <v>256</v>
      </c>
      <c r="F5" s="20" t="s">
        <v>257</v>
      </c>
      <c r="G5" s="21" t="s">
        <v>258</v>
      </c>
      <c r="H5" s="22" t="s">
        <v>259</v>
      </c>
      <c r="I5" s="23" t="s">
        <v>260</v>
      </c>
      <c r="J5" s="24" t="s">
        <v>261</v>
      </c>
      <c r="K5" s="25" t="s">
        <v>262</v>
      </c>
      <c r="L5" s="46" t="s">
        <v>263</v>
      </c>
      <c r="M5" s="47" t="s">
        <v>264</v>
      </c>
      <c r="N5" s="66" t="s">
        <v>265</v>
      </c>
    </row>
    <row r="6" spans="2:14" ht="241.5" customHeight="1" x14ac:dyDescent="0.25">
      <c r="B6" s="67" t="s">
        <v>65</v>
      </c>
      <c r="C6" s="67"/>
      <c r="D6" s="65" t="s">
        <v>180</v>
      </c>
      <c r="E6" s="65" t="s">
        <v>181</v>
      </c>
      <c r="F6" s="65" t="s">
        <v>180</v>
      </c>
      <c r="G6" s="65" t="s">
        <v>180</v>
      </c>
      <c r="H6" s="65" t="s">
        <v>266</v>
      </c>
      <c r="I6" s="65" t="s">
        <v>182</v>
      </c>
      <c r="J6" s="65" t="s">
        <v>180</v>
      </c>
      <c r="K6" s="65" t="s">
        <v>180</v>
      </c>
      <c r="L6" s="65" t="s">
        <v>183</v>
      </c>
      <c r="M6" s="65" t="s">
        <v>180</v>
      </c>
      <c r="N6" s="65" t="s">
        <v>267</v>
      </c>
    </row>
    <row r="7" spans="2:14" ht="330.75" customHeight="1" x14ac:dyDescent="0.25">
      <c r="B7" s="67" t="s">
        <v>66</v>
      </c>
      <c r="C7" s="67"/>
      <c r="D7" s="65" t="s">
        <v>67</v>
      </c>
      <c r="E7" s="65" t="s">
        <v>268</v>
      </c>
      <c r="F7" s="65" t="s">
        <v>67</v>
      </c>
      <c r="G7" s="65" t="s">
        <v>68</v>
      </c>
      <c r="H7" s="65" t="s">
        <v>67</v>
      </c>
      <c r="I7" s="65" t="s">
        <v>68</v>
      </c>
      <c r="J7" s="65" t="s">
        <v>69</v>
      </c>
      <c r="K7" s="48" t="s">
        <v>70</v>
      </c>
      <c r="L7" s="65" t="s">
        <v>184</v>
      </c>
      <c r="M7" s="65" t="s">
        <v>67</v>
      </c>
      <c r="N7" s="65" t="s">
        <v>269</v>
      </c>
    </row>
    <row r="8" spans="2:14" ht="105" x14ac:dyDescent="0.25">
      <c r="B8" s="67" t="s">
        <v>71</v>
      </c>
      <c r="C8" s="67"/>
      <c r="D8" s="65" t="s">
        <v>72</v>
      </c>
      <c r="E8" s="65" t="s">
        <v>72</v>
      </c>
      <c r="F8" s="65" t="s">
        <v>72</v>
      </c>
      <c r="G8" s="65" t="s">
        <v>72</v>
      </c>
      <c r="H8" s="65" t="s">
        <v>72</v>
      </c>
      <c r="I8" s="65" t="s">
        <v>72</v>
      </c>
      <c r="J8" s="65" t="s">
        <v>72</v>
      </c>
      <c r="K8" s="65" t="s">
        <v>72</v>
      </c>
      <c r="L8" s="65" t="s">
        <v>72</v>
      </c>
      <c r="M8" s="65" t="s">
        <v>185</v>
      </c>
      <c r="N8" s="65" t="s">
        <v>72</v>
      </c>
    </row>
    <row r="9" spans="2:14" ht="306" customHeight="1" x14ac:dyDescent="0.25">
      <c r="B9" s="73" t="s">
        <v>73</v>
      </c>
      <c r="C9" s="74"/>
      <c r="D9" s="77" t="s">
        <v>74</v>
      </c>
      <c r="E9" s="77" t="s">
        <v>270</v>
      </c>
      <c r="F9" s="65" t="s">
        <v>239</v>
      </c>
      <c r="G9" s="65" t="s">
        <v>240</v>
      </c>
      <c r="H9" s="65" t="s">
        <v>241</v>
      </c>
      <c r="I9" s="77" t="s">
        <v>186</v>
      </c>
      <c r="J9" s="77" t="s">
        <v>187</v>
      </c>
      <c r="K9" s="77" t="s">
        <v>75</v>
      </c>
      <c r="L9" s="77" t="s">
        <v>188</v>
      </c>
      <c r="M9" s="78" t="s">
        <v>189</v>
      </c>
      <c r="N9" s="78" t="s">
        <v>271</v>
      </c>
    </row>
    <row r="10" spans="2:14" ht="161.25" customHeight="1" x14ac:dyDescent="0.25">
      <c r="B10" s="75"/>
      <c r="C10" s="76"/>
      <c r="D10" s="77"/>
      <c r="E10" s="77"/>
      <c r="F10" s="84" t="s">
        <v>190</v>
      </c>
      <c r="G10" s="84"/>
      <c r="H10" s="84"/>
      <c r="I10" s="77"/>
      <c r="J10" s="77"/>
      <c r="K10" s="77"/>
      <c r="L10" s="77"/>
      <c r="M10" s="79"/>
      <c r="N10" s="79"/>
    </row>
    <row r="11" spans="2:14" ht="62.25" customHeight="1" x14ac:dyDescent="0.25">
      <c r="B11" s="67" t="s">
        <v>250</v>
      </c>
      <c r="C11" s="67"/>
      <c r="D11" s="27" t="s">
        <v>76</v>
      </c>
      <c r="E11" s="27" t="s">
        <v>76</v>
      </c>
      <c r="F11" s="27" t="s">
        <v>77</v>
      </c>
      <c r="G11" s="27" t="s">
        <v>77</v>
      </c>
      <c r="H11" s="27" t="s">
        <v>77</v>
      </c>
      <c r="I11" s="27" t="s">
        <v>78</v>
      </c>
      <c r="J11" s="27" t="s">
        <v>77</v>
      </c>
      <c r="K11" s="48" t="s">
        <v>79</v>
      </c>
      <c r="L11" s="48" t="s">
        <v>242</v>
      </c>
      <c r="M11" s="48" t="s">
        <v>191</v>
      </c>
      <c r="N11" s="65" t="s">
        <v>272</v>
      </c>
    </row>
    <row r="12" spans="2:14" ht="34.5" customHeight="1" x14ac:dyDescent="0.25">
      <c r="B12" s="67" t="s">
        <v>80</v>
      </c>
      <c r="C12" s="67"/>
      <c r="D12" s="27" t="s">
        <v>81</v>
      </c>
      <c r="E12" s="27" t="s">
        <v>192</v>
      </c>
      <c r="F12" s="27" t="s">
        <v>82</v>
      </c>
      <c r="G12" s="27" t="s">
        <v>82</v>
      </c>
      <c r="H12" s="27" t="s">
        <v>82</v>
      </c>
      <c r="I12" s="65" t="s">
        <v>83</v>
      </c>
      <c r="J12" s="27" t="s">
        <v>84</v>
      </c>
      <c r="K12" s="65" t="s">
        <v>85</v>
      </c>
      <c r="L12" s="65" t="s">
        <v>82</v>
      </c>
      <c r="M12" s="65" t="s">
        <v>193</v>
      </c>
      <c r="N12" s="65" t="s">
        <v>273</v>
      </c>
    </row>
    <row r="13" spans="2:14" ht="46.5" customHeight="1" x14ac:dyDescent="0.25">
      <c r="B13" s="67" t="s">
        <v>86</v>
      </c>
      <c r="C13" s="67"/>
      <c r="D13" s="65" t="s">
        <v>87</v>
      </c>
      <c r="E13" s="65" t="s">
        <v>88</v>
      </c>
      <c r="F13" s="65" t="s">
        <v>89</v>
      </c>
      <c r="G13" s="65" t="s">
        <v>89</v>
      </c>
      <c r="H13" s="65" t="s">
        <v>89</v>
      </c>
      <c r="I13" s="65" t="s">
        <v>89</v>
      </c>
      <c r="J13" s="63">
        <v>0.01</v>
      </c>
      <c r="K13" s="64">
        <v>0.01</v>
      </c>
      <c r="L13" s="65" t="s">
        <v>89</v>
      </c>
      <c r="M13" s="65" t="s">
        <v>89</v>
      </c>
      <c r="N13" s="65" t="s">
        <v>89</v>
      </c>
    </row>
    <row r="14" spans="2:14" ht="48" customHeight="1" x14ac:dyDescent="0.25">
      <c r="B14" s="67" t="s">
        <v>90</v>
      </c>
      <c r="C14" s="67"/>
      <c r="D14" s="63" t="s">
        <v>91</v>
      </c>
      <c r="E14" s="63" t="s">
        <v>92</v>
      </c>
      <c r="F14" s="63" t="s">
        <v>274</v>
      </c>
      <c r="G14" s="63" t="s">
        <v>91</v>
      </c>
      <c r="H14" s="63" t="s">
        <v>93</v>
      </c>
      <c r="I14" s="65" t="s">
        <v>94</v>
      </c>
      <c r="J14" s="63" t="s">
        <v>95</v>
      </c>
      <c r="K14" s="48" t="s">
        <v>96</v>
      </c>
      <c r="L14" s="48" t="s">
        <v>243</v>
      </c>
      <c r="M14" s="48" t="s">
        <v>194</v>
      </c>
      <c r="N14" s="48" t="s">
        <v>96</v>
      </c>
    </row>
    <row r="15" spans="2:14" ht="60.75" customHeight="1" x14ac:dyDescent="0.25">
      <c r="B15" s="67" t="s">
        <v>97</v>
      </c>
      <c r="C15" s="67"/>
      <c r="D15" s="49" t="s">
        <v>275</v>
      </c>
      <c r="E15" s="49" t="s">
        <v>244</v>
      </c>
      <c r="F15" s="49" t="s">
        <v>244</v>
      </c>
      <c r="G15" s="49" t="s">
        <v>244</v>
      </c>
      <c r="H15" s="49" t="s">
        <v>195</v>
      </c>
      <c r="I15" s="49" t="s">
        <v>245</v>
      </c>
      <c r="J15" s="65" t="s">
        <v>246</v>
      </c>
      <c r="K15" s="48" t="s">
        <v>246</v>
      </c>
      <c r="L15" s="49" t="s">
        <v>195</v>
      </c>
      <c r="M15" s="49" t="s">
        <v>195</v>
      </c>
      <c r="N15" s="48" t="s">
        <v>246</v>
      </c>
    </row>
    <row r="16" spans="2:14" ht="79.5" customHeight="1" x14ac:dyDescent="0.25">
      <c r="B16" s="67" t="s">
        <v>98</v>
      </c>
      <c r="C16" s="67"/>
      <c r="D16" s="49" t="s">
        <v>276</v>
      </c>
      <c r="E16" s="49" t="s">
        <v>277</v>
      </c>
      <c r="F16" s="49" t="s">
        <v>247</v>
      </c>
      <c r="G16" s="49" t="s">
        <v>247</v>
      </c>
      <c r="H16" s="49" t="s">
        <v>196</v>
      </c>
      <c r="I16" s="49" t="s">
        <v>248</v>
      </c>
      <c r="J16" s="49" t="s">
        <v>249</v>
      </c>
      <c r="K16" s="64" t="s">
        <v>249</v>
      </c>
      <c r="L16" s="49" t="s">
        <v>196</v>
      </c>
      <c r="M16" s="49" t="s">
        <v>196</v>
      </c>
      <c r="N16" s="49" t="s">
        <v>249</v>
      </c>
    </row>
    <row r="17" spans="2:14" ht="216.75" customHeight="1" x14ac:dyDescent="0.25">
      <c r="B17" s="67" t="s">
        <v>99</v>
      </c>
      <c r="C17" s="67"/>
      <c r="D17" s="65" t="s">
        <v>100</v>
      </c>
      <c r="E17" s="65" t="s">
        <v>100</v>
      </c>
      <c r="F17" s="65" t="s">
        <v>100</v>
      </c>
      <c r="G17" s="65" t="s">
        <v>100</v>
      </c>
      <c r="H17" s="65" t="s">
        <v>100</v>
      </c>
      <c r="I17" s="65" t="s">
        <v>100</v>
      </c>
      <c r="J17" s="65" t="s">
        <v>101</v>
      </c>
      <c r="K17" s="65" t="s">
        <v>100</v>
      </c>
      <c r="L17" s="65" t="s">
        <v>100</v>
      </c>
      <c r="M17" s="65" t="str">
        <f>L17</f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  <c r="N17" s="65" t="str">
        <f>M17</f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</row>
    <row r="18" spans="2:14" ht="50.25" customHeight="1" x14ac:dyDescent="0.25">
      <c r="B18" s="83" t="s">
        <v>102</v>
      </c>
      <c r="C18" s="28" t="s">
        <v>103</v>
      </c>
      <c r="D18" s="29" t="s">
        <v>104</v>
      </c>
      <c r="E18" s="29" t="s">
        <v>104</v>
      </c>
      <c r="F18" s="62" t="s">
        <v>104</v>
      </c>
      <c r="G18" s="62" t="s">
        <v>104</v>
      </c>
      <c r="H18" s="62" t="s">
        <v>104</v>
      </c>
      <c r="I18" s="62" t="s">
        <v>104</v>
      </c>
      <c r="J18" s="62" t="s">
        <v>104</v>
      </c>
      <c r="K18" s="62" t="s">
        <v>104</v>
      </c>
      <c r="L18" s="62" t="s">
        <v>104</v>
      </c>
      <c r="M18" s="62" t="str">
        <f>L18</f>
        <v>V</v>
      </c>
      <c r="N18" s="62" t="str">
        <f>M18</f>
        <v>V</v>
      </c>
    </row>
    <row r="19" spans="2:14" ht="77.25" customHeight="1" x14ac:dyDescent="0.25">
      <c r="B19" s="83"/>
      <c r="C19" s="28" t="s">
        <v>105</v>
      </c>
      <c r="D19" s="29" t="s">
        <v>104</v>
      </c>
      <c r="E19" s="29" t="s">
        <v>104</v>
      </c>
      <c r="F19" s="29" t="s">
        <v>104</v>
      </c>
      <c r="G19" s="29" t="s">
        <v>104</v>
      </c>
      <c r="H19" s="29" t="s">
        <v>104</v>
      </c>
      <c r="I19" s="29" t="s">
        <v>104</v>
      </c>
      <c r="J19" s="30" t="s">
        <v>110</v>
      </c>
      <c r="K19" s="30" t="s">
        <v>110</v>
      </c>
      <c r="L19" s="30" t="s">
        <v>110</v>
      </c>
      <c r="M19" s="62" t="str">
        <f>L20</f>
        <v>V</v>
      </c>
      <c r="N19" s="30" t="s">
        <v>110</v>
      </c>
    </row>
    <row r="20" spans="2:14" ht="37.5" customHeight="1" x14ac:dyDescent="0.25">
      <c r="B20" s="83"/>
      <c r="C20" s="28" t="s">
        <v>106</v>
      </c>
      <c r="D20" s="29" t="s">
        <v>104</v>
      </c>
      <c r="E20" s="29" t="s">
        <v>104</v>
      </c>
      <c r="F20" s="29" t="s">
        <v>104</v>
      </c>
      <c r="G20" s="29" t="s">
        <v>104</v>
      </c>
      <c r="H20" s="29" t="s">
        <v>104</v>
      </c>
      <c r="I20" s="29" t="s">
        <v>104</v>
      </c>
      <c r="J20" s="29" t="s">
        <v>104</v>
      </c>
      <c r="K20" s="29" t="s">
        <v>104</v>
      </c>
      <c r="L20" s="29" t="s">
        <v>104</v>
      </c>
      <c r="M20" s="62" t="str">
        <f t="shared" ref="M20:N22" si="0">L20</f>
        <v>V</v>
      </c>
      <c r="N20" s="62" t="str">
        <f t="shared" si="0"/>
        <v>V</v>
      </c>
    </row>
    <row r="21" spans="2:14" ht="59.25" x14ac:dyDescent="0.25">
      <c r="B21" s="83"/>
      <c r="C21" s="28" t="s">
        <v>107</v>
      </c>
      <c r="D21" s="30" t="s">
        <v>197</v>
      </c>
      <c r="E21" s="30" t="s">
        <v>110</v>
      </c>
      <c r="F21" s="30" t="s">
        <v>197</v>
      </c>
      <c r="G21" s="30" t="s">
        <v>197</v>
      </c>
      <c r="H21" s="30" t="s">
        <v>197</v>
      </c>
      <c r="I21" s="30" t="s">
        <v>110</v>
      </c>
      <c r="J21" s="30" t="s">
        <v>110</v>
      </c>
      <c r="K21" s="30" t="s">
        <v>197</v>
      </c>
      <c r="L21" s="30" t="s">
        <v>110</v>
      </c>
      <c r="M21" s="30" t="s">
        <v>197</v>
      </c>
      <c r="N21" s="30" t="s">
        <v>197</v>
      </c>
    </row>
    <row r="22" spans="2:14" ht="15.75" customHeight="1" x14ac:dyDescent="0.25">
      <c r="B22" s="83"/>
      <c r="C22" s="28" t="s">
        <v>108</v>
      </c>
      <c r="D22" s="29" t="s">
        <v>104</v>
      </c>
      <c r="E22" s="29" t="s">
        <v>104</v>
      </c>
      <c r="F22" s="29" t="s">
        <v>104</v>
      </c>
      <c r="G22" s="29" t="s">
        <v>104</v>
      </c>
      <c r="H22" s="29" t="s">
        <v>104</v>
      </c>
      <c r="I22" s="29" t="s">
        <v>104</v>
      </c>
      <c r="J22" s="29" t="s">
        <v>104</v>
      </c>
      <c r="K22" s="29" t="s">
        <v>104</v>
      </c>
      <c r="L22" s="29" t="s">
        <v>104</v>
      </c>
      <c r="M22" s="29" t="str">
        <f t="shared" si="0"/>
        <v>V</v>
      </c>
      <c r="N22" s="62" t="str">
        <f t="shared" si="0"/>
        <v>V</v>
      </c>
    </row>
    <row r="25" spans="2:14" ht="45" customHeight="1" x14ac:dyDescent="0.25">
      <c r="B25" s="80" t="s">
        <v>198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2:14" ht="168" customHeight="1" x14ac:dyDescent="0.25">
      <c r="B26" s="80" t="s">
        <v>199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</sheetData>
  <mergeCells count="27">
    <mergeCell ref="N9:N10"/>
    <mergeCell ref="B25:M25"/>
    <mergeCell ref="B26:M26"/>
    <mergeCell ref="B13:C13"/>
    <mergeCell ref="B14:C14"/>
    <mergeCell ref="B15:C15"/>
    <mergeCell ref="B16:C16"/>
    <mergeCell ref="B17:C17"/>
    <mergeCell ref="B18:B22"/>
    <mergeCell ref="K9:K10"/>
    <mergeCell ref="L9:L10"/>
    <mergeCell ref="M9:M10"/>
    <mergeCell ref="F10:H10"/>
    <mergeCell ref="B11:C11"/>
    <mergeCell ref="I9:I10"/>
    <mergeCell ref="J9:J10"/>
    <mergeCell ref="B12:C12"/>
    <mergeCell ref="B8:C8"/>
    <mergeCell ref="B9:C10"/>
    <mergeCell ref="D9:D10"/>
    <mergeCell ref="E9:E10"/>
    <mergeCell ref="B7:C7"/>
    <mergeCell ref="B4:C5"/>
    <mergeCell ref="B6:C6"/>
    <mergeCell ref="B2:N2"/>
    <mergeCell ref="B3:N3"/>
    <mergeCell ref="D4:N4"/>
  </mergeCells>
  <pageMargins left="0" right="0" top="1.1811023622047245" bottom="0" header="0.31496062992125984" footer="0.31496062992125984"/>
  <pageSetup paperSize="8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6532-8885-46B7-ACEA-1C2EA97A69CA}">
  <sheetPr>
    <pageSetUpPr fitToPage="1"/>
  </sheetPr>
  <dimension ref="A1:E19"/>
  <sheetViews>
    <sheetView workbookViewId="0">
      <selection activeCell="G6" sqref="G6"/>
    </sheetView>
  </sheetViews>
  <sheetFormatPr defaultColWidth="9.140625" defaultRowHeight="40.5" customHeight="1" x14ac:dyDescent="0.25"/>
  <cols>
    <col min="1" max="1" width="6.28515625" style="61" customWidth="1"/>
    <col min="2" max="2" width="36.42578125" style="52" customWidth="1"/>
    <col min="3" max="3" width="24.7109375" style="52" customWidth="1"/>
    <col min="4" max="4" width="19.42578125" style="52" customWidth="1"/>
    <col min="5" max="5" width="22" style="52" customWidth="1"/>
    <col min="6" max="7" width="20.140625" style="52" customWidth="1"/>
    <col min="8" max="16384" width="9.140625" style="52"/>
  </cols>
  <sheetData>
    <row r="1" spans="1:5" ht="40.5" customHeight="1" x14ac:dyDescent="0.25">
      <c r="A1" s="89" t="s">
        <v>251</v>
      </c>
      <c r="B1" s="85"/>
      <c r="C1" s="85"/>
      <c r="D1" s="85"/>
      <c r="E1" s="85"/>
    </row>
    <row r="2" spans="1:5" ht="32.25" customHeight="1" x14ac:dyDescent="0.25">
      <c r="A2" s="90" t="s">
        <v>236</v>
      </c>
      <c r="B2" s="91"/>
      <c r="C2" s="91"/>
      <c r="D2" s="91"/>
      <c r="E2" s="92"/>
    </row>
    <row r="3" spans="1:5" ht="21.75" customHeight="1" x14ac:dyDescent="0.25">
      <c r="A3" s="93" t="s">
        <v>203</v>
      </c>
      <c r="B3" s="94"/>
      <c r="C3" s="94"/>
      <c r="D3" s="94"/>
      <c r="E3" s="95"/>
    </row>
    <row r="4" spans="1:5" ht="22.5" customHeight="1" x14ac:dyDescent="0.25">
      <c r="A4" s="93" t="s">
        <v>237</v>
      </c>
      <c r="B4" s="94"/>
      <c r="C4" s="94"/>
      <c r="D4" s="94"/>
      <c r="E4" s="95"/>
    </row>
    <row r="5" spans="1:5" ht="21.75" customHeight="1" x14ac:dyDescent="0.25">
      <c r="A5" s="87" t="s">
        <v>204</v>
      </c>
      <c r="B5" s="96"/>
      <c r="C5" s="96"/>
      <c r="D5" s="96"/>
      <c r="E5" s="88"/>
    </row>
    <row r="6" spans="1:5" ht="15.75" x14ac:dyDescent="0.25">
      <c r="A6" s="85" t="s">
        <v>60</v>
      </c>
      <c r="B6" s="85" t="s">
        <v>1</v>
      </c>
      <c r="C6" s="85" t="s">
        <v>205</v>
      </c>
      <c r="D6" s="85"/>
      <c r="E6" s="85"/>
    </row>
    <row r="7" spans="1:5" ht="36" customHeight="1" x14ac:dyDescent="0.25">
      <c r="A7" s="85"/>
      <c r="B7" s="86"/>
      <c r="C7" s="53" t="s">
        <v>206</v>
      </c>
      <c r="D7" s="87" t="s">
        <v>207</v>
      </c>
      <c r="E7" s="88"/>
    </row>
    <row r="8" spans="1:5" ht="40.5" customHeight="1" x14ac:dyDescent="0.25">
      <c r="A8" s="54" t="s">
        <v>208</v>
      </c>
      <c r="B8" s="87" t="s">
        <v>209</v>
      </c>
      <c r="C8" s="96"/>
      <c r="D8" s="96"/>
      <c r="E8" s="88"/>
    </row>
    <row r="9" spans="1:5" ht="31.5" x14ac:dyDescent="0.25">
      <c r="A9" s="55" t="s">
        <v>210</v>
      </c>
      <c r="B9" s="56" t="s">
        <v>211</v>
      </c>
      <c r="C9" s="54" t="s">
        <v>212</v>
      </c>
      <c r="D9" s="98" t="s">
        <v>213</v>
      </c>
      <c r="E9" s="99"/>
    </row>
    <row r="10" spans="1:5" ht="15.75" x14ac:dyDescent="0.25">
      <c r="A10" s="55" t="s">
        <v>214</v>
      </c>
      <c r="B10" s="57" t="s">
        <v>215</v>
      </c>
      <c r="C10" s="54" t="s">
        <v>212</v>
      </c>
      <c r="D10" s="98" t="s">
        <v>213</v>
      </c>
      <c r="E10" s="99"/>
    </row>
    <row r="11" spans="1:5" ht="15.75" x14ac:dyDescent="0.25">
      <c r="A11" s="86" t="s">
        <v>216</v>
      </c>
      <c r="B11" s="87" t="s">
        <v>217</v>
      </c>
      <c r="C11" s="96"/>
      <c r="D11" s="96"/>
      <c r="E11" s="88"/>
    </row>
    <row r="12" spans="1:5" ht="40.5" customHeight="1" x14ac:dyDescent="0.25">
      <c r="A12" s="100"/>
      <c r="B12" s="54" t="s">
        <v>218</v>
      </c>
      <c r="C12" s="54" t="s">
        <v>219</v>
      </c>
      <c r="D12" s="54" t="s">
        <v>220</v>
      </c>
      <c r="E12" s="54" t="s">
        <v>207</v>
      </c>
    </row>
    <row r="13" spans="1:5" ht="95.25" customHeight="1" x14ac:dyDescent="0.25">
      <c r="A13" s="55" t="s">
        <v>221</v>
      </c>
      <c r="B13" s="56" t="s">
        <v>222</v>
      </c>
      <c r="C13" s="55" t="s">
        <v>223</v>
      </c>
      <c r="D13" s="55"/>
      <c r="E13" s="55" t="s">
        <v>213</v>
      </c>
    </row>
    <row r="14" spans="1:5" ht="40.5" customHeight="1" x14ac:dyDescent="0.25">
      <c r="A14" s="55" t="s">
        <v>224</v>
      </c>
      <c r="B14" s="56" t="s">
        <v>225</v>
      </c>
      <c r="C14" s="55" t="s">
        <v>226</v>
      </c>
      <c r="D14" s="55"/>
      <c r="E14" s="55" t="s">
        <v>213</v>
      </c>
    </row>
    <row r="15" spans="1:5" ht="40.5" customHeight="1" x14ac:dyDescent="0.25">
      <c r="A15" s="55" t="s">
        <v>227</v>
      </c>
      <c r="B15" s="56" t="s">
        <v>228</v>
      </c>
      <c r="C15" s="55" t="s">
        <v>229</v>
      </c>
      <c r="D15" s="55"/>
      <c r="E15" s="55" t="s">
        <v>213</v>
      </c>
    </row>
    <row r="16" spans="1:5" ht="40.5" customHeight="1" x14ac:dyDescent="0.25">
      <c r="A16" s="55" t="s">
        <v>230</v>
      </c>
      <c r="B16" s="56" t="s">
        <v>231</v>
      </c>
      <c r="C16" s="58" t="s">
        <v>232</v>
      </c>
      <c r="D16" s="59"/>
      <c r="E16" s="55" t="s">
        <v>213</v>
      </c>
    </row>
    <row r="17" spans="1:5" ht="46.5" customHeight="1" x14ac:dyDescent="0.25">
      <c r="A17" s="55" t="s">
        <v>233</v>
      </c>
      <c r="B17" s="56" t="s">
        <v>234</v>
      </c>
      <c r="C17" s="55">
        <v>30</v>
      </c>
      <c r="D17" s="59"/>
      <c r="E17" s="55" t="s">
        <v>213</v>
      </c>
    </row>
    <row r="18" spans="1:5" ht="40.5" customHeight="1" x14ac:dyDescent="0.25">
      <c r="A18" s="101" t="s">
        <v>238</v>
      </c>
      <c r="B18" s="101"/>
      <c r="C18" s="101"/>
      <c r="D18" s="101"/>
      <c r="E18" s="101"/>
    </row>
    <row r="19" spans="1:5" ht="20.25" customHeight="1" x14ac:dyDescent="0.25">
      <c r="A19" s="97" t="s">
        <v>235</v>
      </c>
      <c r="B19" s="97"/>
      <c r="C19" s="97"/>
      <c r="D19" s="97"/>
      <c r="E19" s="60"/>
    </row>
  </sheetData>
  <mergeCells count="16">
    <mergeCell ref="A19:D19"/>
    <mergeCell ref="B8:E8"/>
    <mergeCell ref="D9:E9"/>
    <mergeCell ref="D10:E10"/>
    <mergeCell ref="A11:A12"/>
    <mergeCell ref="B11:E11"/>
    <mergeCell ref="A18:E18"/>
    <mergeCell ref="A6:A7"/>
    <mergeCell ref="B6:B7"/>
    <mergeCell ref="C6:E6"/>
    <mergeCell ref="D7:E7"/>
    <mergeCell ref="A1:E1"/>
    <mergeCell ref="A2:E2"/>
    <mergeCell ref="A3:E3"/>
    <mergeCell ref="A4:E4"/>
    <mergeCell ref="A5:E5"/>
  </mergeCells>
  <conditionalFormatting sqref="C6:D6 C20:D1048576 C17:D17">
    <cfRule type="containsText" dxfId="2" priority="1" operator="containsText" text="не требуется">
      <formula>NOT(ISERROR(SEARCH("не требуется",C6)))</formula>
    </cfRule>
    <cfRule type="containsText" dxfId="1" priority="2" operator="containsText" text="НЕТ">
      <formula>NOT(ISERROR(SEARCH("НЕТ",C6)))</formula>
    </cfRule>
    <cfRule type="containsText" dxfId="0" priority="3" operator="containsText" text="ДА">
      <formula>NOT(ISERROR(SEARCH("ДА",C6)))</formula>
    </cfRule>
  </conditionalFormatting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6"/>
  <sheetViews>
    <sheetView tabSelected="1" zoomScale="85" zoomScaleNormal="85" workbookViewId="0">
      <pane xSplit="1" ySplit="6" topLeftCell="B90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ColWidth="9.140625" defaultRowHeight="15.75" x14ac:dyDescent="0.25"/>
  <cols>
    <col min="1" max="1" width="6.28515625" style="10" customWidth="1"/>
    <col min="2" max="2" width="97.85546875" style="6" customWidth="1"/>
    <col min="3" max="3" width="12.85546875" style="6" customWidth="1"/>
    <col min="4" max="4" width="12.7109375" style="6" customWidth="1"/>
    <col min="5" max="5" width="14.28515625" style="6" customWidth="1"/>
    <col min="6" max="6" width="12" style="6" customWidth="1"/>
    <col min="7" max="7" width="26.85546875" style="6" customWidth="1"/>
    <col min="8" max="16384" width="9.140625" style="6"/>
  </cols>
  <sheetData>
    <row r="1" spans="1:11" ht="70.5" customHeight="1" x14ac:dyDescent="0.25">
      <c r="A1" s="102" t="s">
        <v>281</v>
      </c>
      <c r="B1" s="102"/>
      <c r="C1" s="102"/>
      <c r="D1" s="102"/>
      <c r="E1" s="102"/>
      <c r="F1" s="102"/>
      <c r="G1" s="102"/>
    </row>
    <row r="2" spans="1:11" s="13" customFormat="1" ht="23.25" customHeight="1" x14ac:dyDescent="0.25">
      <c r="A2" s="113" t="s">
        <v>122</v>
      </c>
      <c r="B2" s="113"/>
      <c r="C2" s="113"/>
      <c r="D2" s="113"/>
      <c r="E2" s="113"/>
      <c r="F2" s="113"/>
      <c r="G2" s="113"/>
    </row>
    <row r="3" spans="1:11" s="13" customFormat="1" ht="58.5" customHeight="1" x14ac:dyDescent="0.25">
      <c r="A3" s="114" t="s">
        <v>22</v>
      </c>
      <c r="B3" s="114"/>
      <c r="C3" s="114"/>
      <c r="D3" s="114"/>
      <c r="E3" s="114"/>
      <c r="F3" s="114"/>
      <c r="G3" s="114"/>
    </row>
    <row r="4" spans="1:11" s="13" customFormat="1" ht="30" customHeight="1" x14ac:dyDescent="0.25">
      <c r="A4" s="103" t="s">
        <v>0</v>
      </c>
      <c r="B4" s="104" t="s">
        <v>1</v>
      </c>
      <c r="C4" s="103" t="s">
        <v>23</v>
      </c>
      <c r="D4" s="103"/>
      <c r="E4" s="103"/>
      <c r="F4" s="103"/>
      <c r="G4" s="106" t="s">
        <v>61</v>
      </c>
    </row>
    <row r="5" spans="1:11" ht="39.75" customHeight="1" x14ac:dyDescent="0.25">
      <c r="A5" s="103"/>
      <c r="B5" s="105"/>
      <c r="C5" s="15" t="s">
        <v>24</v>
      </c>
      <c r="D5" s="15" t="s">
        <v>124</v>
      </c>
      <c r="E5" s="15" t="s">
        <v>25</v>
      </c>
      <c r="F5" s="15" t="s">
        <v>26</v>
      </c>
      <c r="G5" s="106"/>
      <c r="H5" s="7"/>
      <c r="I5" s="7"/>
      <c r="J5" s="7"/>
      <c r="K5" s="7"/>
    </row>
    <row r="6" spans="1:11" ht="39.75" customHeight="1" x14ac:dyDescent="0.25">
      <c r="A6" s="107" t="s">
        <v>35</v>
      </c>
      <c r="B6" s="107"/>
      <c r="C6" s="107"/>
      <c r="D6" s="107"/>
      <c r="E6" s="107"/>
      <c r="F6" s="107"/>
      <c r="G6" s="107"/>
      <c r="H6" s="7"/>
      <c r="I6" s="7"/>
      <c r="J6" s="7"/>
      <c r="K6" s="7"/>
    </row>
    <row r="7" spans="1:11" ht="24" x14ac:dyDescent="0.25">
      <c r="A7" s="1">
        <v>1</v>
      </c>
      <c r="B7" s="2" t="s">
        <v>27</v>
      </c>
      <c r="C7" s="34" t="s">
        <v>113</v>
      </c>
      <c r="D7" s="34"/>
      <c r="E7" s="34" t="s">
        <v>114</v>
      </c>
      <c r="F7" s="34"/>
      <c r="G7" s="32" t="s">
        <v>175</v>
      </c>
      <c r="H7" s="7"/>
      <c r="I7" s="7"/>
      <c r="J7" s="7"/>
      <c r="K7" s="7"/>
    </row>
    <row r="8" spans="1:11" ht="24" x14ac:dyDescent="0.25">
      <c r="A8" s="1">
        <v>2</v>
      </c>
      <c r="B8" s="2" t="s">
        <v>28</v>
      </c>
      <c r="C8" s="34" t="s">
        <v>113</v>
      </c>
      <c r="D8" s="34"/>
      <c r="E8" s="34"/>
      <c r="F8" s="34" t="s">
        <v>114</v>
      </c>
      <c r="G8" s="32" t="s">
        <v>252</v>
      </c>
      <c r="H8" s="7"/>
      <c r="I8" s="7"/>
      <c r="J8" s="7"/>
      <c r="K8" s="7"/>
    </row>
    <row r="9" spans="1:11" x14ac:dyDescent="0.25">
      <c r="A9" s="11">
        <v>3</v>
      </c>
      <c r="B9" s="2" t="s">
        <v>2</v>
      </c>
      <c r="C9" s="34" t="s">
        <v>113</v>
      </c>
      <c r="D9" s="34"/>
      <c r="E9" s="34"/>
      <c r="F9" s="34" t="s">
        <v>114</v>
      </c>
      <c r="G9" s="32" t="s">
        <v>177</v>
      </c>
      <c r="H9" s="7"/>
      <c r="I9" s="7"/>
      <c r="J9" s="7"/>
      <c r="K9" s="7"/>
    </row>
    <row r="10" spans="1:11" x14ac:dyDescent="0.25">
      <c r="A10" s="14">
        <v>4</v>
      </c>
      <c r="B10" s="2" t="s">
        <v>59</v>
      </c>
      <c r="C10" s="34" t="s">
        <v>113</v>
      </c>
      <c r="D10" s="34"/>
      <c r="E10" s="34"/>
      <c r="F10" s="34" t="s">
        <v>114</v>
      </c>
      <c r="G10" s="32" t="s">
        <v>109</v>
      </c>
      <c r="H10" s="7"/>
      <c r="I10" s="7"/>
      <c r="J10" s="7"/>
      <c r="K10" s="7"/>
    </row>
    <row r="11" spans="1:11" x14ac:dyDescent="0.25">
      <c r="A11" s="14">
        <v>5</v>
      </c>
      <c r="B11" s="2" t="s">
        <v>3</v>
      </c>
      <c r="C11" s="34" t="s">
        <v>113</v>
      </c>
      <c r="D11" s="34"/>
      <c r="E11" s="34"/>
      <c r="F11" s="34" t="s">
        <v>114</v>
      </c>
      <c r="G11" s="32" t="s">
        <v>176</v>
      </c>
      <c r="H11" s="36"/>
      <c r="I11" s="36"/>
      <c r="J11" s="36"/>
      <c r="K11" s="7"/>
    </row>
    <row r="12" spans="1:11" ht="24" x14ac:dyDescent="0.25">
      <c r="A12" s="14">
        <v>6</v>
      </c>
      <c r="B12" s="2" t="s">
        <v>4</v>
      </c>
      <c r="C12" s="34" t="s">
        <v>113</v>
      </c>
      <c r="D12" s="34"/>
      <c r="E12" s="34"/>
      <c r="F12" s="34" t="s">
        <v>114</v>
      </c>
      <c r="G12" s="32" t="s">
        <v>175</v>
      </c>
      <c r="H12" s="36"/>
      <c r="I12" s="36"/>
      <c r="J12" s="36"/>
      <c r="K12" s="7"/>
    </row>
    <row r="13" spans="1:11" ht="24" x14ac:dyDescent="0.25">
      <c r="A13" s="14">
        <v>7</v>
      </c>
      <c r="B13" s="2" t="s">
        <v>126</v>
      </c>
      <c r="C13" s="34" t="s">
        <v>113</v>
      </c>
      <c r="D13" s="34"/>
      <c r="E13" s="34" t="s">
        <v>127</v>
      </c>
      <c r="F13" s="34"/>
      <c r="G13" s="32" t="s">
        <v>175</v>
      </c>
      <c r="H13" s="37"/>
      <c r="I13" s="37"/>
      <c r="J13" s="37"/>
    </row>
    <row r="14" spans="1:11" ht="44.25" customHeight="1" x14ac:dyDescent="0.25">
      <c r="A14" s="14">
        <v>8</v>
      </c>
      <c r="B14" s="4" t="s">
        <v>129</v>
      </c>
      <c r="C14" s="34"/>
      <c r="D14" s="34" t="s">
        <v>113</v>
      </c>
      <c r="E14" s="34"/>
      <c r="F14" s="34" t="s">
        <v>114</v>
      </c>
      <c r="G14" s="32" t="s">
        <v>178</v>
      </c>
    </row>
    <row r="15" spans="1:11" ht="66" x14ac:dyDescent="0.25">
      <c r="A15" s="14">
        <v>9</v>
      </c>
      <c r="B15" s="2" t="s">
        <v>130</v>
      </c>
      <c r="C15" s="34" t="s">
        <v>113</v>
      </c>
      <c r="D15" s="34"/>
      <c r="E15" s="34"/>
      <c r="F15" s="34" t="s">
        <v>114</v>
      </c>
      <c r="G15" s="32" t="s">
        <v>252</v>
      </c>
    </row>
    <row r="16" spans="1:11" ht="18.75" customHeight="1" x14ac:dyDescent="0.25">
      <c r="A16" s="14">
        <v>10</v>
      </c>
      <c r="B16" s="2" t="s">
        <v>132</v>
      </c>
      <c r="C16" s="34"/>
      <c r="D16" s="34"/>
      <c r="E16" s="34" t="s">
        <v>113</v>
      </c>
      <c r="F16" s="34"/>
      <c r="G16" s="32" t="s">
        <v>252</v>
      </c>
    </row>
    <row r="17" spans="1:11" x14ac:dyDescent="0.25">
      <c r="A17" s="107" t="s">
        <v>36</v>
      </c>
      <c r="B17" s="107"/>
      <c r="C17" s="107"/>
      <c r="D17" s="107"/>
      <c r="E17" s="107"/>
      <c r="F17" s="107"/>
      <c r="G17" s="107"/>
      <c r="H17" s="8"/>
      <c r="I17" s="8"/>
      <c r="J17" s="8"/>
    </row>
    <row r="18" spans="1:11" ht="31.5" x14ac:dyDescent="0.25">
      <c r="A18" s="11">
        <f>A16+1</f>
        <v>11</v>
      </c>
      <c r="B18" s="2" t="s">
        <v>5</v>
      </c>
      <c r="C18" s="34" t="s">
        <v>115</v>
      </c>
      <c r="D18" s="34"/>
      <c r="E18" s="34"/>
      <c r="F18" s="34"/>
      <c r="G18" s="32" t="s">
        <v>252</v>
      </c>
    </row>
    <row r="19" spans="1:11" ht="24" x14ac:dyDescent="0.25">
      <c r="A19" s="14">
        <f>A18+1</f>
        <v>12</v>
      </c>
      <c r="B19" s="16" t="s">
        <v>111</v>
      </c>
      <c r="C19" s="34" t="s">
        <v>115</v>
      </c>
      <c r="D19" s="34"/>
      <c r="E19" s="34"/>
      <c r="F19" s="34"/>
      <c r="G19" s="32" t="s">
        <v>252</v>
      </c>
    </row>
    <row r="20" spans="1:11" ht="24" x14ac:dyDescent="0.25">
      <c r="A20" s="14">
        <f t="shared" ref="A20:A33" si="0">A19+1</f>
        <v>13</v>
      </c>
      <c r="B20" s="16" t="s">
        <v>134</v>
      </c>
      <c r="C20" s="34"/>
      <c r="D20" s="34" t="s">
        <v>113</v>
      </c>
      <c r="E20" s="34"/>
      <c r="F20" s="34"/>
      <c r="G20" s="32" t="s">
        <v>252</v>
      </c>
    </row>
    <row r="21" spans="1:11" ht="24" x14ac:dyDescent="0.25">
      <c r="A21" s="14">
        <f t="shared" si="0"/>
        <v>14</v>
      </c>
      <c r="B21" s="2" t="s">
        <v>135</v>
      </c>
      <c r="C21" s="34" t="s">
        <v>115</v>
      </c>
      <c r="D21" s="34"/>
      <c r="E21" s="34"/>
      <c r="F21" s="34" t="s">
        <v>114</v>
      </c>
      <c r="G21" s="32" t="s">
        <v>252</v>
      </c>
    </row>
    <row r="22" spans="1:11" ht="50.25" x14ac:dyDescent="0.25">
      <c r="A22" s="14">
        <f t="shared" si="0"/>
        <v>15</v>
      </c>
      <c r="B22" s="2" t="s">
        <v>136</v>
      </c>
      <c r="C22" s="34" t="s">
        <v>113</v>
      </c>
      <c r="D22" s="34"/>
      <c r="E22" s="34"/>
      <c r="F22" s="34"/>
      <c r="G22" s="32" t="s">
        <v>252</v>
      </c>
    </row>
    <row r="23" spans="1:11" ht="24" x14ac:dyDescent="0.25">
      <c r="A23" s="14">
        <f t="shared" si="0"/>
        <v>16</v>
      </c>
      <c r="B23" s="2" t="s">
        <v>6</v>
      </c>
      <c r="C23" s="34" t="s">
        <v>115</v>
      </c>
      <c r="D23" s="34"/>
      <c r="E23" s="34"/>
      <c r="F23" s="34" t="s">
        <v>114</v>
      </c>
      <c r="G23" s="32" t="s">
        <v>252</v>
      </c>
    </row>
    <row r="24" spans="1:11" ht="31.5" x14ac:dyDescent="0.25">
      <c r="A24" s="14">
        <f t="shared" si="0"/>
        <v>17</v>
      </c>
      <c r="B24" s="2" t="s">
        <v>29</v>
      </c>
      <c r="C24" s="34" t="s">
        <v>113</v>
      </c>
      <c r="D24" s="34"/>
      <c r="E24" s="34"/>
      <c r="F24" s="34"/>
      <c r="G24" s="32" t="s">
        <v>252</v>
      </c>
    </row>
    <row r="25" spans="1:11" ht="47.25" x14ac:dyDescent="0.25">
      <c r="A25" s="14">
        <f t="shared" si="0"/>
        <v>18</v>
      </c>
      <c r="B25" s="2" t="s">
        <v>30</v>
      </c>
      <c r="C25" s="34" t="s">
        <v>113</v>
      </c>
      <c r="D25" s="34"/>
      <c r="E25" s="34"/>
      <c r="F25" s="34"/>
      <c r="G25" s="32" t="s">
        <v>252</v>
      </c>
    </row>
    <row r="26" spans="1:11" ht="47.25" x14ac:dyDescent="0.25">
      <c r="A26" s="14">
        <f t="shared" si="0"/>
        <v>19</v>
      </c>
      <c r="B26" s="2" t="s">
        <v>19</v>
      </c>
      <c r="C26" s="34" t="s">
        <v>115</v>
      </c>
      <c r="D26" s="34"/>
      <c r="E26" s="34"/>
      <c r="F26" s="34"/>
      <c r="G26" s="32" t="s">
        <v>252</v>
      </c>
      <c r="H26" s="7"/>
      <c r="I26" s="7"/>
      <c r="J26" s="7"/>
      <c r="K26" s="7"/>
    </row>
    <row r="27" spans="1:11" ht="34.5" x14ac:dyDescent="0.25">
      <c r="A27" s="14">
        <f t="shared" si="0"/>
        <v>20</v>
      </c>
      <c r="B27" s="4" t="s">
        <v>138</v>
      </c>
      <c r="C27" s="34" t="s">
        <v>113</v>
      </c>
      <c r="D27" s="34"/>
      <c r="E27" s="34"/>
      <c r="F27" s="34" t="s">
        <v>114</v>
      </c>
      <c r="G27" s="32" t="s">
        <v>252</v>
      </c>
      <c r="H27" s="7"/>
      <c r="I27" s="7"/>
      <c r="J27" s="7"/>
      <c r="K27" s="7"/>
    </row>
    <row r="28" spans="1:11" ht="34.5" x14ac:dyDescent="0.25">
      <c r="A28" s="14">
        <f t="shared" si="0"/>
        <v>21</v>
      </c>
      <c r="B28" s="4" t="s">
        <v>140</v>
      </c>
      <c r="C28" s="50" t="s">
        <v>114</v>
      </c>
      <c r="D28" s="34"/>
      <c r="E28" s="34"/>
      <c r="F28" s="45"/>
      <c r="G28" s="32" t="s">
        <v>252</v>
      </c>
      <c r="H28" s="7"/>
      <c r="I28" s="7"/>
      <c r="J28" s="7"/>
      <c r="K28" s="7"/>
    </row>
    <row r="29" spans="1:11" ht="31.5" x14ac:dyDescent="0.25">
      <c r="A29" s="14">
        <f t="shared" si="0"/>
        <v>22</v>
      </c>
      <c r="B29" s="4" t="s">
        <v>21</v>
      </c>
      <c r="C29" s="34"/>
      <c r="D29" s="34"/>
      <c r="E29" s="34"/>
      <c r="F29" s="34" t="s">
        <v>114</v>
      </c>
      <c r="G29" s="32" t="s">
        <v>252</v>
      </c>
      <c r="H29" s="7"/>
      <c r="I29" s="7"/>
      <c r="J29" s="7"/>
      <c r="K29" s="7"/>
    </row>
    <row r="30" spans="1:11" ht="31.5" x14ac:dyDescent="0.25">
      <c r="A30" s="14">
        <f t="shared" si="0"/>
        <v>23</v>
      </c>
      <c r="B30" s="51" t="s">
        <v>201</v>
      </c>
      <c r="C30" s="34"/>
      <c r="D30" s="34"/>
      <c r="E30" s="34"/>
      <c r="F30" s="34" t="s">
        <v>116</v>
      </c>
      <c r="G30" s="32" t="s">
        <v>252</v>
      </c>
      <c r="H30" s="7"/>
      <c r="I30" s="7"/>
      <c r="J30" s="7"/>
      <c r="K30" s="7"/>
    </row>
    <row r="31" spans="1:11" ht="47.25" x14ac:dyDescent="0.25">
      <c r="A31" s="14">
        <f t="shared" si="0"/>
        <v>24</v>
      </c>
      <c r="B31" s="4" t="s">
        <v>31</v>
      </c>
      <c r="C31" s="34" t="s">
        <v>115</v>
      </c>
      <c r="D31" s="34"/>
      <c r="E31" s="34"/>
      <c r="F31" s="34" t="s">
        <v>116</v>
      </c>
      <c r="G31" s="32" t="s">
        <v>252</v>
      </c>
      <c r="H31" s="7"/>
      <c r="I31" s="7"/>
      <c r="J31" s="7"/>
      <c r="K31" s="7"/>
    </row>
    <row r="32" spans="1:11" ht="63" x14ac:dyDescent="0.25">
      <c r="A32" s="14">
        <f t="shared" si="0"/>
        <v>25</v>
      </c>
      <c r="B32" s="2" t="s">
        <v>18</v>
      </c>
      <c r="C32" s="34" t="s">
        <v>115</v>
      </c>
      <c r="D32" s="34"/>
      <c r="E32" s="34"/>
      <c r="F32" s="34"/>
      <c r="G32" s="32" t="s">
        <v>252</v>
      </c>
      <c r="H32" s="7"/>
      <c r="I32" s="7"/>
      <c r="J32" s="7"/>
      <c r="K32" s="7"/>
    </row>
    <row r="33" spans="1:12" ht="34.5" x14ac:dyDescent="0.25">
      <c r="A33" s="14">
        <f t="shared" si="0"/>
        <v>26</v>
      </c>
      <c r="B33" s="16" t="s">
        <v>202</v>
      </c>
      <c r="C33" s="34"/>
      <c r="D33" s="34"/>
      <c r="E33" s="34"/>
      <c r="F33" s="34" t="s">
        <v>114</v>
      </c>
      <c r="G33" s="32" t="s">
        <v>252</v>
      </c>
      <c r="H33" s="7"/>
      <c r="I33" s="7"/>
      <c r="J33" s="7"/>
      <c r="K33" s="7"/>
    </row>
    <row r="34" spans="1:12" ht="157.5" x14ac:dyDescent="0.25">
      <c r="A34" s="14">
        <v>27</v>
      </c>
      <c r="B34" s="16" t="s">
        <v>253</v>
      </c>
      <c r="C34" s="34" t="s">
        <v>113</v>
      </c>
      <c r="D34" s="34"/>
      <c r="E34" s="34"/>
      <c r="F34" s="34" t="s">
        <v>114</v>
      </c>
      <c r="G34" s="32" t="s">
        <v>252</v>
      </c>
      <c r="H34" s="7"/>
      <c r="I34" s="7"/>
      <c r="J34" s="7"/>
      <c r="K34" s="7"/>
    </row>
    <row r="35" spans="1:12" ht="47.25" x14ac:dyDescent="0.25">
      <c r="A35" s="14">
        <v>28</v>
      </c>
      <c r="B35" s="16" t="s">
        <v>279</v>
      </c>
      <c r="C35" s="34" t="s">
        <v>113</v>
      </c>
      <c r="D35" s="34"/>
      <c r="E35" s="34"/>
      <c r="F35" s="34" t="s">
        <v>114</v>
      </c>
      <c r="G35" s="32" t="s">
        <v>252</v>
      </c>
      <c r="H35" s="7"/>
      <c r="I35" s="7"/>
      <c r="J35" s="7"/>
      <c r="K35" s="7"/>
    </row>
    <row r="36" spans="1:12" x14ac:dyDescent="0.25">
      <c r="A36" s="14"/>
      <c r="B36" s="16"/>
      <c r="C36" s="34"/>
      <c r="D36" s="34"/>
      <c r="E36" s="34"/>
      <c r="F36" s="34"/>
      <c r="G36" s="32"/>
      <c r="H36" s="7"/>
      <c r="I36" s="7"/>
      <c r="J36" s="7"/>
      <c r="K36" s="7"/>
    </row>
    <row r="37" spans="1:12" ht="24" customHeight="1" x14ac:dyDescent="0.25">
      <c r="A37" s="107" t="s">
        <v>141</v>
      </c>
      <c r="B37" s="107"/>
      <c r="C37" s="107"/>
      <c r="D37" s="107"/>
      <c r="E37" s="107"/>
      <c r="F37" s="107"/>
      <c r="G37" s="107"/>
      <c r="H37" s="7"/>
      <c r="I37" s="7"/>
      <c r="J37" s="7"/>
      <c r="K37" s="7"/>
    </row>
    <row r="38" spans="1:12" s="7" customFormat="1" ht="66" x14ac:dyDescent="0.25">
      <c r="A38" s="12">
        <v>29</v>
      </c>
      <c r="B38" s="5" t="s">
        <v>143</v>
      </c>
      <c r="C38" s="34" t="s">
        <v>113</v>
      </c>
      <c r="D38" s="35"/>
      <c r="E38" s="35"/>
      <c r="F38" s="35"/>
      <c r="G38" s="32" t="s">
        <v>252</v>
      </c>
    </row>
    <row r="39" spans="1:12" ht="69.75" customHeight="1" x14ac:dyDescent="0.25">
      <c r="A39" s="11">
        <f>A38+1</f>
        <v>30</v>
      </c>
      <c r="B39" s="2" t="s">
        <v>112</v>
      </c>
      <c r="C39" s="34"/>
      <c r="D39" s="34" t="s">
        <v>115</v>
      </c>
      <c r="E39" s="34"/>
      <c r="F39" s="34"/>
      <c r="G39" s="32" t="s">
        <v>252</v>
      </c>
      <c r="H39" s="7"/>
      <c r="I39" s="7"/>
      <c r="J39" s="7"/>
      <c r="K39" s="7"/>
    </row>
    <row r="40" spans="1:12" ht="31.5" x14ac:dyDescent="0.25">
      <c r="A40" s="14">
        <f t="shared" ref="A40:A46" si="1">A39+1</f>
        <v>31</v>
      </c>
      <c r="B40" s="2" t="s">
        <v>32</v>
      </c>
      <c r="C40" s="34"/>
      <c r="D40" s="34" t="s">
        <v>115</v>
      </c>
      <c r="E40" s="34"/>
      <c r="F40" s="34"/>
      <c r="G40" s="32" t="s">
        <v>252</v>
      </c>
      <c r="H40" s="7"/>
      <c r="I40" s="7"/>
      <c r="J40" s="7"/>
      <c r="K40" s="7"/>
    </row>
    <row r="41" spans="1:12" ht="50.25" x14ac:dyDescent="0.25">
      <c r="A41" s="14">
        <f t="shared" si="1"/>
        <v>32</v>
      </c>
      <c r="B41" s="2" t="s">
        <v>145</v>
      </c>
      <c r="C41" s="34"/>
      <c r="D41" s="34" t="s">
        <v>113</v>
      </c>
      <c r="E41" s="34"/>
      <c r="F41" s="34"/>
      <c r="G41" s="32" t="s">
        <v>252</v>
      </c>
      <c r="H41" s="9"/>
      <c r="I41" s="9"/>
      <c r="J41" s="9"/>
      <c r="K41" s="9"/>
    </row>
    <row r="42" spans="1:12" ht="24" x14ac:dyDescent="0.25">
      <c r="A42" s="14">
        <f t="shared" si="1"/>
        <v>33</v>
      </c>
      <c r="B42" s="2" t="s">
        <v>20</v>
      </c>
      <c r="C42" s="34"/>
      <c r="D42" s="34" t="s">
        <v>115</v>
      </c>
      <c r="E42" s="34"/>
      <c r="F42" s="34"/>
      <c r="G42" s="32" t="s">
        <v>172</v>
      </c>
    </row>
    <row r="43" spans="1:12" ht="31.5" x14ac:dyDescent="0.25">
      <c r="A43" s="14">
        <f t="shared" si="1"/>
        <v>34</v>
      </c>
      <c r="B43" s="2" t="s">
        <v>33</v>
      </c>
      <c r="C43" s="34"/>
      <c r="D43" s="34" t="s">
        <v>115</v>
      </c>
      <c r="E43" s="34"/>
      <c r="F43" s="34"/>
      <c r="G43" s="32" t="s">
        <v>252</v>
      </c>
    </row>
    <row r="44" spans="1:12" ht="24" x14ac:dyDescent="0.25">
      <c r="A44" s="14">
        <f t="shared" si="1"/>
        <v>35</v>
      </c>
      <c r="B44" s="2" t="s">
        <v>146</v>
      </c>
      <c r="C44" s="34"/>
      <c r="D44" s="34" t="s">
        <v>115</v>
      </c>
      <c r="E44" s="34"/>
      <c r="F44" s="34" t="s">
        <v>115</v>
      </c>
      <c r="G44" s="32" t="s">
        <v>252</v>
      </c>
    </row>
    <row r="45" spans="1:12" ht="78.75" x14ac:dyDescent="0.25">
      <c r="A45" s="14">
        <f t="shared" si="1"/>
        <v>36</v>
      </c>
      <c r="B45" s="2" t="s">
        <v>34</v>
      </c>
      <c r="C45" s="34" t="s">
        <v>115</v>
      </c>
      <c r="D45" s="34"/>
      <c r="E45" s="34"/>
      <c r="F45" s="34" t="s">
        <v>114</v>
      </c>
      <c r="G45" s="32" t="s">
        <v>252</v>
      </c>
    </row>
    <row r="46" spans="1:12" ht="53.25" customHeight="1" x14ac:dyDescent="0.25">
      <c r="A46" s="14">
        <f t="shared" si="1"/>
        <v>37</v>
      </c>
      <c r="B46" s="2" t="s">
        <v>200</v>
      </c>
      <c r="C46" s="34"/>
      <c r="D46" s="34"/>
      <c r="E46" s="34" t="s">
        <v>118</v>
      </c>
      <c r="F46" s="34"/>
      <c r="G46" s="32" t="s">
        <v>252</v>
      </c>
      <c r="L46" s="44"/>
    </row>
    <row r="47" spans="1:12" ht="22.5" customHeight="1" x14ac:dyDescent="0.25">
      <c r="A47" s="107" t="s">
        <v>119</v>
      </c>
      <c r="B47" s="107"/>
      <c r="C47" s="107"/>
      <c r="D47" s="107"/>
      <c r="E47" s="107"/>
      <c r="F47" s="107"/>
      <c r="G47" s="107"/>
    </row>
    <row r="48" spans="1:12" ht="18" customHeight="1" x14ac:dyDescent="0.25">
      <c r="A48" s="110" t="s">
        <v>37</v>
      </c>
      <c r="B48" s="111"/>
      <c r="C48" s="111"/>
      <c r="D48" s="111"/>
      <c r="E48" s="111"/>
      <c r="F48" s="111"/>
      <c r="G48" s="112"/>
    </row>
    <row r="49" spans="1:7" ht="24" x14ac:dyDescent="0.25">
      <c r="A49" s="12">
        <v>38</v>
      </c>
      <c r="B49" s="2" t="s">
        <v>147</v>
      </c>
      <c r="C49" s="14"/>
      <c r="D49" s="34" t="s">
        <v>115</v>
      </c>
      <c r="E49" s="14"/>
      <c r="F49" s="14"/>
      <c r="G49" s="32" t="s">
        <v>252</v>
      </c>
    </row>
    <row r="50" spans="1:7" ht="24" x14ac:dyDescent="0.25">
      <c r="A50" s="12">
        <v>39</v>
      </c>
      <c r="B50" s="2" t="s">
        <v>149</v>
      </c>
      <c r="C50" s="14"/>
      <c r="D50" s="14"/>
      <c r="E50" s="14"/>
      <c r="F50" s="34" t="s">
        <v>114</v>
      </c>
      <c r="G50" s="32" t="s">
        <v>252</v>
      </c>
    </row>
    <row r="51" spans="1:7" ht="24" x14ac:dyDescent="0.25">
      <c r="A51" s="12">
        <v>40</v>
      </c>
      <c r="B51" s="2" t="s">
        <v>38</v>
      </c>
      <c r="C51" s="14"/>
      <c r="D51" s="14"/>
      <c r="E51" s="14"/>
      <c r="F51" s="34" t="s">
        <v>117</v>
      </c>
      <c r="G51" s="32" t="s">
        <v>252</v>
      </c>
    </row>
    <row r="52" spans="1:7" x14ac:dyDescent="0.25">
      <c r="A52" s="110" t="s">
        <v>151</v>
      </c>
      <c r="B52" s="111"/>
      <c r="C52" s="111"/>
      <c r="D52" s="111"/>
      <c r="E52" s="111"/>
      <c r="F52" s="111"/>
      <c r="G52" s="112"/>
    </row>
    <row r="53" spans="1:7" ht="31.5" x14ac:dyDescent="0.25">
      <c r="A53" s="1">
        <v>41</v>
      </c>
      <c r="B53" s="16" t="s">
        <v>7</v>
      </c>
      <c r="C53" s="34" t="s">
        <v>115</v>
      </c>
      <c r="D53" s="34"/>
      <c r="E53" s="34"/>
      <c r="F53" s="34" t="s">
        <v>115</v>
      </c>
      <c r="G53" s="32" t="s">
        <v>252</v>
      </c>
    </row>
    <row r="54" spans="1:7" ht="24" x14ac:dyDescent="0.25">
      <c r="A54" s="1">
        <f>A53+1</f>
        <v>42</v>
      </c>
      <c r="B54" s="16" t="s">
        <v>111</v>
      </c>
      <c r="C54" s="34" t="s">
        <v>115</v>
      </c>
      <c r="D54" s="34"/>
      <c r="E54" s="34"/>
      <c r="F54" s="34" t="s">
        <v>115</v>
      </c>
      <c r="G54" s="32" t="s">
        <v>252</v>
      </c>
    </row>
    <row r="55" spans="1:7" ht="24" x14ac:dyDescent="0.25">
      <c r="A55" s="14">
        <f t="shared" ref="A55:A62" si="2">A54+1</f>
        <v>43</v>
      </c>
      <c r="B55" s="16" t="s">
        <v>134</v>
      </c>
      <c r="C55" s="34"/>
      <c r="D55" s="34" t="s">
        <v>115</v>
      </c>
      <c r="E55" s="34"/>
      <c r="F55" s="34"/>
      <c r="G55" s="32" t="s">
        <v>252</v>
      </c>
    </row>
    <row r="56" spans="1:7" ht="24" x14ac:dyDescent="0.25">
      <c r="A56" s="14">
        <f t="shared" si="2"/>
        <v>44</v>
      </c>
      <c r="B56" s="16" t="s">
        <v>153</v>
      </c>
      <c r="C56" s="34" t="s">
        <v>115</v>
      </c>
      <c r="D56" s="34"/>
      <c r="E56" s="34"/>
      <c r="F56" s="34"/>
      <c r="G56" s="32" t="s">
        <v>252</v>
      </c>
    </row>
    <row r="57" spans="1:7" ht="50.25" x14ac:dyDescent="0.25">
      <c r="A57" s="14">
        <f t="shared" si="2"/>
        <v>45</v>
      </c>
      <c r="B57" s="16" t="s">
        <v>154</v>
      </c>
      <c r="C57" s="34" t="s">
        <v>113</v>
      </c>
      <c r="D57" s="34"/>
      <c r="E57" s="34"/>
      <c r="F57" s="34"/>
      <c r="G57" s="32" t="s">
        <v>252</v>
      </c>
    </row>
    <row r="58" spans="1:7" ht="24" x14ac:dyDescent="0.25">
      <c r="A58" s="14">
        <f t="shared" si="2"/>
        <v>46</v>
      </c>
      <c r="B58" s="16" t="s">
        <v>39</v>
      </c>
      <c r="C58" s="34" t="s">
        <v>115</v>
      </c>
      <c r="D58" s="34"/>
      <c r="E58" s="34"/>
      <c r="F58" s="34" t="s">
        <v>114</v>
      </c>
      <c r="G58" s="32" t="s">
        <v>252</v>
      </c>
    </row>
    <row r="59" spans="1:7" ht="34.5" x14ac:dyDescent="0.25">
      <c r="A59" s="14">
        <f t="shared" si="2"/>
        <v>47</v>
      </c>
      <c r="B59" s="16" t="s">
        <v>155</v>
      </c>
      <c r="C59" s="50" t="s">
        <v>114</v>
      </c>
      <c r="D59" s="34"/>
      <c r="E59" s="34"/>
      <c r="F59" s="45"/>
      <c r="G59" s="32" t="s">
        <v>252</v>
      </c>
    </row>
    <row r="60" spans="1:7" ht="63" x14ac:dyDescent="0.25">
      <c r="A60" s="14">
        <f t="shared" si="2"/>
        <v>48</v>
      </c>
      <c r="B60" s="33" t="s">
        <v>17</v>
      </c>
      <c r="C60" s="34"/>
      <c r="D60" s="34"/>
      <c r="E60" s="34"/>
      <c r="F60" s="34" t="s">
        <v>115</v>
      </c>
      <c r="G60" s="32" t="s">
        <v>252</v>
      </c>
    </row>
    <row r="61" spans="1:7" ht="63" x14ac:dyDescent="0.25">
      <c r="A61" s="14">
        <f t="shared" si="2"/>
        <v>49</v>
      </c>
      <c r="B61" s="5" t="s">
        <v>40</v>
      </c>
      <c r="C61" s="34"/>
      <c r="D61" s="34"/>
      <c r="E61" s="34"/>
      <c r="F61" s="34" t="s">
        <v>116</v>
      </c>
      <c r="G61" s="32" t="s">
        <v>252</v>
      </c>
    </row>
    <row r="62" spans="1:7" ht="50.25" x14ac:dyDescent="0.25">
      <c r="A62" s="14">
        <f t="shared" si="2"/>
        <v>50</v>
      </c>
      <c r="B62" s="5" t="s">
        <v>156</v>
      </c>
      <c r="C62" s="34"/>
      <c r="D62" s="34"/>
      <c r="E62" s="34"/>
      <c r="F62" s="34" t="s">
        <v>116</v>
      </c>
      <c r="G62" s="32" t="s">
        <v>252</v>
      </c>
    </row>
    <row r="63" spans="1:7" ht="21" customHeight="1" x14ac:dyDescent="0.25">
      <c r="A63" s="110" t="s">
        <v>41</v>
      </c>
      <c r="B63" s="111"/>
      <c r="C63" s="111"/>
      <c r="D63" s="111"/>
      <c r="E63" s="111"/>
      <c r="F63" s="111"/>
      <c r="G63" s="112"/>
    </row>
    <row r="64" spans="1:7" ht="31.5" x14ac:dyDescent="0.25">
      <c r="A64" s="11">
        <v>51</v>
      </c>
      <c r="B64" s="2" t="s">
        <v>42</v>
      </c>
      <c r="C64" s="34"/>
      <c r="D64" s="34"/>
      <c r="E64" s="34"/>
      <c r="F64" s="34" t="s">
        <v>115</v>
      </c>
      <c r="G64" s="32" t="s">
        <v>252</v>
      </c>
    </row>
    <row r="65" spans="1:7" ht="31.5" x14ac:dyDescent="0.25">
      <c r="A65" s="11">
        <v>52</v>
      </c>
      <c r="B65" s="2" t="s">
        <v>43</v>
      </c>
      <c r="C65" s="34"/>
      <c r="D65" s="34"/>
      <c r="E65" s="34"/>
      <c r="F65" s="34" t="s">
        <v>115</v>
      </c>
      <c r="G65" s="32" t="s">
        <v>252</v>
      </c>
    </row>
    <row r="66" spans="1:7" ht="24" x14ac:dyDescent="0.25">
      <c r="A66" s="14">
        <v>53</v>
      </c>
      <c r="B66" s="2" t="s">
        <v>157</v>
      </c>
      <c r="C66" s="34"/>
      <c r="D66" s="34" t="s">
        <v>113</v>
      </c>
      <c r="E66" s="34"/>
      <c r="F66" s="34" t="s">
        <v>114</v>
      </c>
      <c r="G66" s="32" t="s">
        <v>252</v>
      </c>
    </row>
    <row r="67" spans="1:7" ht="19.5" customHeight="1" x14ac:dyDescent="0.25">
      <c r="A67" s="110" t="s">
        <v>45</v>
      </c>
      <c r="B67" s="111"/>
      <c r="C67" s="111"/>
      <c r="D67" s="111"/>
      <c r="E67" s="111"/>
      <c r="F67" s="111"/>
      <c r="G67" s="112"/>
    </row>
    <row r="68" spans="1:7" ht="31.5" x14ac:dyDescent="0.25">
      <c r="A68" s="1">
        <v>54</v>
      </c>
      <c r="B68" s="2" t="s">
        <v>8</v>
      </c>
      <c r="C68" s="34"/>
      <c r="D68" s="34" t="s">
        <v>115</v>
      </c>
      <c r="E68" s="34"/>
      <c r="F68" s="34"/>
      <c r="G68" s="32" t="s">
        <v>252</v>
      </c>
    </row>
    <row r="69" spans="1:7" ht="24" x14ac:dyDescent="0.25">
      <c r="A69" s="1">
        <f>A68+1</f>
        <v>55</v>
      </c>
      <c r="B69" s="16" t="s">
        <v>111</v>
      </c>
      <c r="C69" s="34"/>
      <c r="D69" s="34" t="s">
        <v>115</v>
      </c>
      <c r="E69" s="34"/>
      <c r="F69" s="34"/>
      <c r="G69" s="32" t="s">
        <v>252</v>
      </c>
    </row>
    <row r="70" spans="1:7" ht="24" x14ac:dyDescent="0.25">
      <c r="A70" s="14">
        <f t="shared" ref="A70:A80" si="3">A69+1</f>
        <v>56</v>
      </c>
      <c r="B70" s="16" t="s">
        <v>134</v>
      </c>
      <c r="C70" s="34"/>
      <c r="D70" s="34" t="s">
        <v>113</v>
      </c>
      <c r="E70" s="34"/>
      <c r="F70" s="34"/>
      <c r="G70" s="32" t="s">
        <v>252</v>
      </c>
    </row>
    <row r="71" spans="1:7" ht="24" x14ac:dyDescent="0.25">
      <c r="A71" s="14">
        <f t="shared" si="3"/>
        <v>57</v>
      </c>
      <c r="B71" s="16" t="s">
        <v>159</v>
      </c>
      <c r="C71" s="34" t="s">
        <v>115</v>
      </c>
      <c r="D71" s="34"/>
      <c r="E71" s="34"/>
      <c r="F71" s="34" t="s">
        <v>114</v>
      </c>
      <c r="G71" s="32" t="s">
        <v>252</v>
      </c>
    </row>
    <row r="72" spans="1:7" ht="24" x14ac:dyDescent="0.25">
      <c r="A72" s="14">
        <f t="shared" si="3"/>
        <v>58</v>
      </c>
      <c r="B72" s="16" t="s">
        <v>46</v>
      </c>
      <c r="C72" s="34" t="s">
        <v>115</v>
      </c>
      <c r="D72" s="34"/>
      <c r="E72" s="34"/>
      <c r="F72" s="34" t="s">
        <v>114</v>
      </c>
      <c r="G72" s="32" t="s">
        <v>252</v>
      </c>
    </row>
    <row r="73" spans="1:7" ht="34.5" x14ac:dyDescent="0.25">
      <c r="A73" s="14">
        <f t="shared" si="3"/>
        <v>59</v>
      </c>
      <c r="B73" s="2" t="s">
        <v>162</v>
      </c>
      <c r="C73" s="34"/>
      <c r="D73" s="34" t="s">
        <v>113</v>
      </c>
      <c r="E73" s="34"/>
      <c r="F73" s="34"/>
      <c r="G73" s="32" t="s">
        <v>252</v>
      </c>
    </row>
    <row r="74" spans="1:7" ht="34.5" x14ac:dyDescent="0.25">
      <c r="A74" s="14">
        <f t="shared" si="3"/>
        <v>60</v>
      </c>
      <c r="B74" s="2" t="s">
        <v>163</v>
      </c>
      <c r="C74" s="34"/>
      <c r="D74" s="34" t="s">
        <v>113</v>
      </c>
      <c r="E74" s="34"/>
      <c r="F74" s="34"/>
      <c r="G74" s="32" t="s">
        <v>252</v>
      </c>
    </row>
    <row r="75" spans="1:7" ht="39.75" customHeight="1" x14ac:dyDescent="0.25">
      <c r="A75" s="14">
        <f t="shared" si="3"/>
        <v>61</v>
      </c>
      <c r="B75" s="2" t="s">
        <v>9</v>
      </c>
      <c r="C75" s="34"/>
      <c r="D75" s="34" t="s">
        <v>113</v>
      </c>
      <c r="E75" s="34"/>
      <c r="F75" s="34"/>
      <c r="G75" s="32" t="s">
        <v>252</v>
      </c>
    </row>
    <row r="76" spans="1:7" ht="48.75" customHeight="1" x14ac:dyDescent="0.25">
      <c r="A76" s="14">
        <f t="shared" si="3"/>
        <v>62</v>
      </c>
      <c r="B76" s="2" t="s">
        <v>16</v>
      </c>
      <c r="C76" s="34"/>
      <c r="D76" s="34"/>
      <c r="E76" s="34"/>
      <c r="F76" s="34" t="s">
        <v>173</v>
      </c>
      <c r="G76" s="32" t="s">
        <v>252</v>
      </c>
    </row>
    <row r="77" spans="1:7" ht="39.75" customHeight="1" x14ac:dyDescent="0.25">
      <c r="A77" s="14">
        <f t="shared" si="3"/>
        <v>63</v>
      </c>
      <c r="B77" s="2" t="s">
        <v>47</v>
      </c>
      <c r="C77" s="34"/>
      <c r="D77" s="34"/>
      <c r="E77" s="34"/>
      <c r="F77" s="34" t="s">
        <v>114</v>
      </c>
      <c r="G77" s="32" t="s">
        <v>252</v>
      </c>
    </row>
    <row r="78" spans="1:7" ht="68.25" customHeight="1" x14ac:dyDescent="0.25">
      <c r="A78" s="14">
        <f t="shared" si="3"/>
        <v>64</v>
      </c>
      <c r="B78" s="2" t="s">
        <v>17</v>
      </c>
      <c r="C78" s="34"/>
      <c r="D78" s="34"/>
      <c r="E78" s="34"/>
      <c r="F78" s="34" t="s">
        <v>115</v>
      </c>
      <c r="G78" s="32" t="s">
        <v>252</v>
      </c>
    </row>
    <row r="79" spans="1:7" ht="52.5" customHeight="1" x14ac:dyDescent="0.25">
      <c r="A79" s="14">
        <f t="shared" si="3"/>
        <v>65</v>
      </c>
      <c r="B79" s="2" t="s">
        <v>165</v>
      </c>
      <c r="C79" s="34"/>
      <c r="D79" s="34"/>
      <c r="E79" s="34"/>
      <c r="F79" s="34" t="s">
        <v>116</v>
      </c>
      <c r="G79" s="32" t="s">
        <v>252</v>
      </c>
    </row>
    <row r="80" spans="1:7" ht="52.5" customHeight="1" x14ac:dyDescent="0.25">
      <c r="A80" s="14">
        <f t="shared" si="3"/>
        <v>66</v>
      </c>
      <c r="B80" s="16" t="s">
        <v>179</v>
      </c>
      <c r="C80" s="34" t="s">
        <v>114</v>
      </c>
      <c r="D80" s="34"/>
      <c r="E80" s="34"/>
      <c r="F80" s="34"/>
      <c r="G80" s="32" t="s">
        <v>252</v>
      </c>
    </row>
    <row r="81" spans="1:7" x14ac:dyDescent="0.25">
      <c r="A81" s="110" t="s">
        <v>48</v>
      </c>
      <c r="B81" s="111"/>
      <c r="C81" s="111"/>
      <c r="D81" s="111"/>
      <c r="E81" s="111"/>
      <c r="F81" s="111"/>
      <c r="G81" s="112"/>
    </row>
    <row r="82" spans="1:7" ht="31.5" x14ac:dyDescent="0.25">
      <c r="A82" s="11">
        <v>67</v>
      </c>
      <c r="B82" s="2" t="s">
        <v>42</v>
      </c>
      <c r="C82" s="34"/>
      <c r="D82" s="34"/>
      <c r="E82" s="34"/>
      <c r="F82" s="34" t="s">
        <v>115</v>
      </c>
      <c r="G82" s="32" t="s">
        <v>252</v>
      </c>
    </row>
    <row r="83" spans="1:7" ht="47.25" x14ac:dyDescent="0.25">
      <c r="A83" s="14">
        <v>68</v>
      </c>
      <c r="B83" s="2" t="s">
        <v>49</v>
      </c>
      <c r="C83" s="34"/>
      <c r="D83" s="34"/>
      <c r="E83" s="34"/>
      <c r="F83" s="34" t="s">
        <v>174</v>
      </c>
      <c r="G83" s="32" t="s">
        <v>252</v>
      </c>
    </row>
    <row r="84" spans="1:7" ht="24" x14ac:dyDescent="0.25">
      <c r="A84" s="14">
        <v>69</v>
      </c>
      <c r="B84" s="2" t="s">
        <v>44</v>
      </c>
      <c r="C84" s="34"/>
      <c r="D84" s="34" t="s">
        <v>113</v>
      </c>
      <c r="E84" s="34"/>
      <c r="F84" s="34" t="s">
        <v>114</v>
      </c>
      <c r="G84" s="32" t="s">
        <v>252</v>
      </c>
    </row>
    <row r="85" spans="1:7" x14ac:dyDescent="0.25">
      <c r="A85" s="110" t="s">
        <v>50</v>
      </c>
      <c r="B85" s="111"/>
      <c r="C85" s="111"/>
      <c r="D85" s="111"/>
      <c r="E85" s="111"/>
      <c r="F85" s="111"/>
      <c r="G85" s="112"/>
    </row>
    <row r="86" spans="1:7" ht="19.5" customHeight="1" x14ac:dyDescent="0.25">
      <c r="A86" s="11">
        <v>70</v>
      </c>
      <c r="B86" s="2" t="s">
        <v>166</v>
      </c>
      <c r="C86" s="34" t="s">
        <v>115</v>
      </c>
      <c r="D86" s="34"/>
      <c r="E86" s="34"/>
      <c r="F86" s="34"/>
      <c r="G86" s="32" t="s">
        <v>252</v>
      </c>
    </row>
    <row r="87" spans="1:7" ht="18.75" customHeight="1" x14ac:dyDescent="0.25">
      <c r="A87" s="108" t="s">
        <v>51</v>
      </c>
      <c r="B87" s="108"/>
      <c r="C87" s="108"/>
      <c r="D87" s="108"/>
      <c r="E87" s="108"/>
      <c r="F87" s="108"/>
      <c r="G87" s="108"/>
    </row>
    <row r="88" spans="1:7" ht="34.5" x14ac:dyDescent="0.25">
      <c r="A88" s="1">
        <v>71</v>
      </c>
      <c r="B88" s="2" t="s">
        <v>167</v>
      </c>
      <c r="C88" s="34"/>
      <c r="D88" s="34" t="s">
        <v>115</v>
      </c>
      <c r="E88" s="34"/>
      <c r="F88" s="34" t="s">
        <v>114</v>
      </c>
      <c r="G88" s="32" t="s">
        <v>252</v>
      </c>
    </row>
    <row r="89" spans="1:7" ht="31.5" x14ac:dyDescent="0.25">
      <c r="A89" s="3">
        <f>A88+1</f>
        <v>72</v>
      </c>
      <c r="B89" s="2" t="s">
        <v>10</v>
      </c>
      <c r="C89" s="34"/>
      <c r="D89" s="34" t="s">
        <v>115</v>
      </c>
      <c r="E89" s="34"/>
      <c r="F89" s="34"/>
      <c r="G89" s="32" t="s">
        <v>252</v>
      </c>
    </row>
    <row r="90" spans="1:7" ht="63" x14ac:dyDescent="0.25">
      <c r="A90" s="3">
        <f t="shared" ref="A90:A92" si="4">A89+1</f>
        <v>73</v>
      </c>
      <c r="B90" s="2" t="s">
        <v>280</v>
      </c>
      <c r="C90" s="34"/>
      <c r="D90" s="34" t="s">
        <v>115</v>
      </c>
      <c r="E90" s="34"/>
      <c r="F90" s="34"/>
      <c r="G90" s="32" t="s">
        <v>252</v>
      </c>
    </row>
    <row r="91" spans="1:7" ht="34.5" x14ac:dyDescent="0.25">
      <c r="A91" s="3">
        <f t="shared" si="4"/>
        <v>74</v>
      </c>
      <c r="B91" s="2" t="s">
        <v>169</v>
      </c>
      <c r="C91" s="34"/>
      <c r="D91" s="34" t="s">
        <v>113</v>
      </c>
      <c r="E91" s="34"/>
      <c r="F91" s="34" t="s">
        <v>115</v>
      </c>
      <c r="G91" s="32" t="s">
        <v>252</v>
      </c>
    </row>
    <row r="92" spans="1:7" ht="31.5" x14ac:dyDescent="0.25">
      <c r="A92" s="3">
        <f t="shared" si="4"/>
        <v>75</v>
      </c>
      <c r="B92" s="2" t="s">
        <v>11</v>
      </c>
      <c r="C92" s="34"/>
      <c r="D92" s="34" t="s">
        <v>115</v>
      </c>
      <c r="E92" s="34"/>
      <c r="F92" s="34"/>
      <c r="G92" s="32" t="s">
        <v>252</v>
      </c>
    </row>
    <row r="93" spans="1:7" ht="17.25" customHeight="1" x14ac:dyDescent="0.25">
      <c r="A93" s="108" t="s">
        <v>52</v>
      </c>
      <c r="B93" s="109"/>
      <c r="C93" s="109"/>
      <c r="D93" s="109"/>
      <c r="E93" s="109"/>
      <c r="F93" s="109"/>
      <c r="G93" s="109"/>
    </row>
    <row r="94" spans="1:7" ht="34.5" x14ac:dyDescent="0.25">
      <c r="A94" s="1">
        <v>76</v>
      </c>
      <c r="B94" s="2" t="s">
        <v>167</v>
      </c>
      <c r="C94" s="34"/>
      <c r="D94" s="34" t="s">
        <v>115</v>
      </c>
      <c r="E94" s="34"/>
      <c r="F94" s="34" t="s">
        <v>114</v>
      </c>
      <c r="G94" s="32" t="s">
        <v>252</v>
      </c>
    </row>
    <row r="95" spans="1:7" ht="63" x14ac:dyDescent="0.25">
      <c r="A95" s="1">
        <f>A94+1</f>
        <v>77</v>
      </c>
      <c r="B95" s="2" t="s">
        <v>278</v>
      </c>
      <c r="C95" s="34"/>
      <c r="D95" s="34" t="s">
        <v>115</v>
      </c>
      <c r="E95" s="34"/>
      <c r="F95" s="34" t="s">
        <v>115</v>
      </c>
      <c r="G95" s="32" t="s">
        <v>252</v>
      </c>
    </row>
    <row r="96" spans="1:7" ht="34.5" x14ac:dyDescent="0.25">
      <c r="A96" s="14">
        <f t="shared" ref="A96:A97" si="5">A95+1</f>
        <v>78</v>
      </c>
      <c r="B96" s="2" t="s">
        <v>169</v>
      </c>
      <c r="C96" s="34"/>
      <c r="D96" s="34" t="s">
        <v>113</v>
      </c>
      <c r="E96" s="34"/>
      <c r="F96" s="34" t="s">
        <v>115</v>
      </c>
      <c r="G96" s="32" t="s">
        <v>252</v>
      </c>
    </row>
    <row r="97" spans="1:7" ht="31.5" x14ac:dyDescent="0.25">
      <c r="A97" s="14">
        <f t="shared" si="5"/>
        <v>79</v>
      </c>
      <c r="B97" s="2" t="s">
        <v>11</v>
      </c>
      <c r="C97" s="34"/>
      <c r="D97" s="34" t="s">
        <v>115</v>
      </c>
      <c r="E97" s="34"/>
      <c r="F97" s="34"/>
      <c r="G97" s="32" t="s">
        <v>252</v>
      </c>
    </row>
    <row r="98" spans="1:7" x14ac:dyDescent="0.25">
      <c r="A98" s="108" t="s">
        <v>53</v>
      </c>
      <c r="B98" s="108"/>
      <c r="C98" s="108"/>
      <c r="D98" s="108"/>
      <c r="E98" s="108"/>
      <c r="F98" s="108"/>
      <c r="G98" s="108"/>
    </row>
    <row r="99" spans="1:7" ht="24" x14ac:dyDescent="0.25">
      <c r="A99" s="1">
        <v>80</v>
      </c>
      <c r="B99" s="2" t="s">
        <v>12</v>
      </c>
      <c r="C99" s="34"/>
      <c r="D99" s="34" t="s">
        <v>115</v>
      </c>
      <c r="E99" s="34"/>
      <c r="F99" s="45"/>
      <c r="G99" s="32" t="s">
        <v>252</v>
      </c>
    </row>
    <row r="100" spans="1:7" ht="24" x14ac:dyDescent="0.25">
      <c r="A100" s="14">
        <f>A99+1</f>
        <v>81</v>
      </c>
      <c r="B100" s="2" t="s">
        <v>54</v>
      </c>
      <c r="C100" s="34"/>
      <c r="D100" s="34" t="s">
        <v>115</v>
      </c>
      <c r="E100" s="34"/>
      <c r="F100" s="34"/>
      <c r="G100" s="32" t="s">
        <v>252</v>
      </c>
    </row>
    <row r="101" spans="1:7" ht="34.5" x14ac:dyDescent="0.25">
      <c r="A101" s="14">
        <f t="shared" ref="A101:A103" si="6">A100+1</f>
        <v>82</v>
      </c>
      <c r="B101" s="2" t="s">
        <v>167</v>
      </c>
      <c r="C101" s="34"/>
      <c r="D101" s="34" t="s">
        <v>115</v>
      </c>
      <c r="E101" s="34"/>
      <c r="F101" s="34" t="s">
        <v>114</v>
      </c>
      <c r="G101" s="32" t="s">
        <v>252</v>
      </c>
    </row>
    <row r="102" spans="1:7" ht="34.5" x14ac:dyDescent="0.25">
      <c r="A102" s="14">
        <f t="shared" si="6"/>
        <v>83</v>
      </c>
      <c r="B102" s="2" t="s">
        <v>169</v>
      </c>
      <c r="C102" s="34"/>
      <c r="D102" s="34" t="s">
        <v>113</v>
      </c>
      <c r="E102" s="34"/>
      <c r="F102" s="34" t="s">
        <v>115</v>
      </c>
      <c r="G102" s="32" t="s">
        <v>252</v>
      </c>
    </row>
    <row r="103" spans="1:7" ht="31.5" x14ac:dyDescent="0.25">
      <c r="A103" s="14">
        <f t="shared" si="6"/>
        <v>84</v>
      </c>
      <c r="B103" s="2" t="s">
        <v>11</v>
      </c>
      <c r="C103" s="34"/>
      <c r="D103" s="34" t="s">
        <v>115</v>
      </c>
      <c r="E103" s="34"/>
      <c r="F103" s="34"/>
      <c r="G103" s="32" t="s">
        <v>252</v>
      </c>
    </row>
    <row r="104" spans="1:7" x14ac:dyDescent="0.25">
      <c r="A104" s="108" t="s">
        <v>55</v>
      </c>
      <c r="B104" s="108"/>
      <c r="C104" s="108"/>
      <c r="D104" s="108"/>
      <c r="E104" s="108"/>
      <c r="F104" s="108"/>
      <c r="G104" s="108"/>
    </row>
    <row r="105" spans="1:7" ht="31.5" x14ac:dyDescent="0.25">
      <c r="A105" s="1">
        <v>85</v>
      </c>
      <c r="B105" s="2" t="s">
        <v>13</v>
      </c>
      <c r="C105" s="34"/>
      <c r="D105" s="34" t="s">
        <v>113</v>
      </c>
      <c r="E105" s="34"/>
      <c r="F105" s="34" t="s">
        <v>115</v>
      </c>
      <c r="G105" s="32" t="s">
        <v>252</v>
      </c>
    </row>
    <row r="106" spans="1:7" ht="34.5" x14ac:dyDescent="0.25">
      <c r="A106" s="1">
        <v>86</v>
      </c>
      <c r="B106" s="2" t="s">
        <v>167</v>
      </c>
      <c r="C106" s="34"/>
      <c r="D106" s="34" t="s">
        <v>115</v>
      </c>
      <c r="E106" s="34"/>
      <c r="F106" s="34" t="s">
        <v>114</v>
      </c>
      <c r="G106" s="32" t="s">
        <v>252</v>
      </c>
    </row>
    <row r="107" spans="1:7" ht="34.5" x14ac:dyDescent="0.25">
      <c r="A107" s="1">
        <v>87</v>
      </c>
      <c r="B107" s="2" t="s">
        <v>169</v>
      </c>
      <c r="C107" s="34"/>
      <c r="D107" s="34" t="s">
        <v>113</v>
      </c>
      <c r="E107" s="34"/>
      <c r="F107" s="34" t="s">
        <v>115</v>
      </c>
      <c r="G107" s="32" t="s">
        <v>252</v>
      </c>
    </row>
    <row r="108" spans="1:7" ht="31.5" x14ac:dyDescent="0.25">
      <c r="A108" s="1">
        <v>88</v>
      </c>
      <c r="B108" s="2" t="s">
        <v>11</v>
      </c>
      <c r="C108" s="34"/>
      <c r="D108" s="34" t="s">
        <v>115</v>
      </c>
      <c r="E108" s="34"/>
      <c r="F108" s="34"/>
      <c r="G108" s="32" t="s">
        <v>252</v>
      </c>
    </row>
    <row r="109" spans="1:7" x14ac:dyDescent="0.25">
      <c r="A109" s="108" t="s">
        <v>56</v>
      </c>
      <c r="B109" s="108"/>
      <c r="C109" s="108"/>
      <c r="D109" s="108"/>
      <c r="E109" s="108"/>
      <c r="F109" s="108"/>
      <c r="G109" s="108"/>
    </row>
    <row r="110" spans="1:7" ht="25.5" customHeight="1" x14ac:dyDescent="0.25">
      <c r="A110" s="1">
        <v>89</v>
      </c>
      <c r="B110" s="2" t="s">
        <v>14</v>
      </c>
      <c r="C110" s="34"/>
      <c r="D110" s="34" t="s">
        <v>115</v>
      </c>
      <c r="E110" s="34"/>
      <c r="F110" s="34" t="s">
        <v>114</v>
      </c>
      <c r="G110" s="32" t="s">
        <v>252</v>
      </c>
    </row>
    <row r="111" spans="1:7" ht="27" customHeight="1" x14ac:dyDescent="0.25">
      <c r="A111" s="14">
        <f>A110+1</f>
        <v>90</v>
      </c>
      <c r="B111" s="2" t="s">
        <v>57</v>
      </c>
      <c r="C111" s="34"/>
      <c r="D111" s="34" t="s">
        <v>115</v>
      </c>
      <c r="E111" s="34"/>
      <c r="F111" s="34"/>
      <c r="G111" s="32" t="s">
        <v>175</v>
      </c>
    </row>
    <row r="112" spans="1:7" ht="34.5" x14ac:dyDescent="0.25">
      <c r="A112" s="14">
        <f t="shared" ref="A112:A114" si="7">A111+1</f>
        <v>91</v>
      </c>
      <c r="B112" s="2" t="s">
        <v>167</v>
      </c>
      <c r="C112" s="34"/>
      <c r="D112" s="34" t="s">
        <v>115</v>
      </c>
      <c r="E112" s="34"/>
      <c r="F112" s="34" t="s">
        <v>114</v>
      </c>
      <c r="G112" s="32" t="s">
        <v>252</v>
      </c>
    </row>
    <row r="113" spans="1:11" ht="34.5" x14ac:dyDescent="0.25">
      <c r="A113" s="14">
        <f t="shared" si="7"/>
        <v>92</v>
      </c>
      <c r="B113" s="2" t="s">
        <v>169</v>
      </c>
      <c r="C113" s="34"/>
      <c r="D113" s="34" t="s">
        <v>113</v>
      </c>
      <c r="E113" s="34"/>
      <c r="F113" s="34" t="s">
        <v>115</v>
      </c>
      <c r="G113" s="32" t="s">
        <v>252</v>
      </c>
    </row>
    <row r="114" spans="1:11" ht="31.5" x14ac:dyDescent="0.25">
      <c r="A114" s="14">
        <f t="shared" si="7"/>
        <v>93</v>
      </c>
      <c r="B114" s="2" t="s">
        <v>11</v>
      </c>
      <c r="C114" s="34"/>
      <c r="D114" s="34" t="s">
        <v>115</v>
      </c>
      <c r="E114" s="34"/>
      <c r="F114" s="34"/>
      <c r="G114" s="32" t="s">
        <v>252</v>
      </c>
    </row>
    <row r="115" spans="1:11" ht="29.25" customHeight="1" x14ac:dyDescent="0.25">
      <c r="A115" s="107" t="s">
        <v>58</v>
      </c>
      <c r="B115" s="107"/>
      <c r="C115" s="107"/>
      <c r="D115" s="107"/>
      <c r="E115" s="107"/>
      <c r="F115" s="107"/>
      <c r="G115" s="107"/>
      <c r="H115" s="7"/>
      <c r="I115" s="7"/>
      <c r="J115" s="7"/>
      <c r="K115" s="7"/>
    </row>
    <row r="116" spans="1:11" ht="31.5" x14ac:dyDescent="0.25">
      <c r="A116" s="11">
        <v>94</v>
      </c>
      <c r="B116" s="2" t="s">
        <v>15</v>
      </c>
      <c r="C116" s="34"/>
      <c r="D116" s="34"/>
      <c r="E116" s="34"/>
      <c r="F116" s="34" t="s">
        <v>118</v>
      </c>
      <c r="G116" s="32" t="s">
        <v>252</v>
      </c>
      <c r="H116" s="7"/>
      <c r="I116" s="7"/>
      <c r="J116" s="7"/>
      <c r="K116" s="7"/>
    </row>
  </sheetData>
  <mergeCells count="23">
    <mergeCell ref="A81:G81"/>
    <mergeCell ref="A85:G85"/>
    <mergeCell ref="A2:G2"/>
    <mergeCell ref="A109:G109"/>
    <mergeCell ref="A6:G6"/>
    <mergeCell ref="A67:G67"/>
    <mergeCell ref="A37:G37"/>
    <mergeCell ref="A17:G17"/>
    <mergeCell ref="A63:G63"/>
    <mergeCell ref="A52:G52"/>
    <mergeCell ref="A3:G3"/>
    <mergeCell ref="A47:G47"/>
    <mergeCell ref="A48:G48"/>
    <mergeCell ref="A115:G115"/>
    <mergeCell ref="A93:G93"/>
    <mergeCell ref="A98:G98"/>
    <mergeCell ref="A104:G104"/>
    <mergeCell ref="A87:G87"/>
    <mergeCell ref="A1:G1"/>
    <mergeCell ref="A4:A5"/>
    <mergeCell ref="B4:B5"/>
    <mergeCell ref="C4:F4"/>
    <mergeCell ref="G4:G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A1E24-2092-4FC4-9760-14B984A535B8}">
  <dimension ref="A1:B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9.140625" defaultRowHeight="15" x14ac:dyDescent="0.25"/>
  <cols>
    <col min="1" max="1" width="6.42578125" style="39" customWidth="1"/>
    <col min="2" max="2" width="168.42578125" style="40" customWidth="1"/>
    <col min="3" max="16384" width="9.140625" style="39"/>
  </cols>
  <sheetData>
    <row r="1" spans="1:2" x14ac:dyDescent="0.25">
      <c r="A1" s="115"/>
      <c r="B1" s="115"/>
    </row>
    <row r="2" spans="1:2" ht="28.5" x14ac:dyDescent="0.25">
      <c r="A2" s="38" t="s">
        <v>60</v>
      </c>
      <c r="B2" s="38" t="s">
        <v>120</v>
      </c>
    </row>
    <row r="3" spans="1:2" ht="120" x14ac:dyDescent="0.25">
      <c r="A3" s="26">
        <v>1</v>
      </c>
      <c r="B3" s="41" t="s">
        <v>121</v>
      </c>
    </row>
    <row r="4" spans="1:2" x14ac:dyDescent="0.25">
      <c r="A4" s="26">
        <v>2</v>
      </c>
      <c r="B4" s="41" t="s">
        <v>123</v>
      </c>
    </row>
    <row r="5" spans="1:2" ht="30" x14ac:dyDescent="0.25">
      <c r="A5" s="26">
        <v>3</v>
      </c>
      <c r="B5" s="41" t="s">
        <v>125</v>
      </c>
    </row>
    <row r="6" spans="1:2" ht="45" x14ac:dyDescent="0.25">
      <c r="A6" s="26">
        <v>4</v>
      </c>
      <c r="B6" s="41" t="s">
        <v>131</v>
      </c>
    </row>
    <row r="7" spans="1:2" x14ac:dyDescent="0.25">
      <c r="A7" s="26">
        <v>5</v>
      </c>
      <c r="B7" s="41" t="s">
        <v>128</v>
      </c>
    </row>
    <row r="8" spans="1:2" ht="45" x14ac:dyDescent="0.25">
      <c r="A8" s="26">
        <v>6</v>
      </c>
      <c r="B8" s="41" t="s">
        <v>133</v>
      </c>
    </row>
    <row r="9" spans="1:2" ht="60" x14ac:dyDescent="0.25">
      <c r="A9" s="26">
        <v>7</v>
      </c>
      <c r="B9" s="41" t="s">
        <v>171</v>
      </c>
    </row>
    <row r="10" spans="1:2" ht="75" x14ac:dyDescent="0.25">
      <c r="A10" s="26">
        <v>8</v>
      </c>
      <c r="B10" s="41" t="s">
        <v>160</v>
      </c>
    </row>
    <row r="11" spans="1:2" ht="255" x14ac:dyDescent="0.25">
      <c r="A11" s="26">
        <v>9</v>
      </c>
      <c r="B11" s="41" t="s">
        <v>161</v>
      </c>
    </row>
    <row r="12" spans="1:2" ht="30" x14ac:dyDescent="0.25">
      <c r="A12" s="26">
        <v>10</v>
      </c>
      <c r="B12" s="43" t="s">
        <v>137</v>
      </c>
    </row>
    <row r="13" spans="1:2" x14ac:dyDescent="0.25">
      <c r="A13" s="26">
        <v>11</v>
      </c>
      <c r="B13" s="41" t="s">
        <v>139</v>
      </c>
    </row>
    <row r="14" spans="1:2" ht="30" x14ac:dyDescent="0.25">
      <c r="A14" s="26">
        <v>12</v>
      </c>
      <c r="B14" s="41" t="s">
        <v>158</v>
      </c>
    </row>
    <row r="15" spans="1:2" ht="30" x14ac:dyDescent="0.25">
      <c r="A15" s="26">
        <v>13</v>
      </c>
      <c r="B15" s="41" t="s">
        <v>142</v>
      </c>
    </row>
    <row r="16" spans="1:2" x14ac:dyDescent="0.25">
      <c r="A16" s="26">
        <v>14</v>
      </c>
      <c r="B16" s="41" t="s">
        <v>144</v>
      </c>
    </row>
    <row r="17" spans="1:2" ht="30" x14ac:dyDescent="0.25">
      <c r="A17" s="26">
        <v>15</v>
      </c>
      <c r="B17" s="41" t="s">
        <v>148</v>
      </c>
    </row>
    <row r="18" spans="1:2" x14ac:dyDescent="0.25">
      <c r="A18" s="26">
        <v>16</v>
      </c>
      <c r="B18" s="41" t="s">
        <v>150</v>
      </c>
    </row>
    <row r="19" spans="1:2" ht="30" x14ac:dyDescent="0.25">
      <c r="A19" s="26">
        <v>17</v>
      </c>
      <c r="B19" s="41" t="s">
        <v>152</v>
      </c>
    </row>
    <row r="20" spans="1:2" ht="30" x14ac:dyDescent="0.25">
      <c r="A20" s="26">
        <v>18</v>
      </c>
      <c r="B20" s="41" t="s">
        <v>164</v>
      </c>
    </row>
    <row r="21" spans="1:2" x14ac:dyDescent="0.25">
      <c r="A21" s="26">
        <v>19</v>
      </c>
      <c r="B21" s="41" t="s">
        <v>168</v>
      </c>
    </row>
    <row r="22" spans="1:2" x14ac:dyDescent="0.25">
      <c r="A22" s="26">
        <v>20</v>
      </c>
      <c r="B22" s="41" t="s">
        <v>170</v>
      </c>
    </row>
    <row r="23" spans="1:2" x14ac:dyDescent="0.25">
      <c r="B23" s="42"/>
    </row>
    <row r="24" spans="1:2" x14ac:dyDescent="0.25">
      <c r="B24" s="42"/>
    </row>
    <row r="25" spans="1:2" x14ac:dyDescent="0.25">
      <c r="B25" s="4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Программы финансирования </vt:lpstr>
      <vt:lpstr>Экс-оценка</vt:lpstr>
      <vt:lpstr>Чек-лист</vt:lpstr>
      <vt:lpstr>Сноски к чек-листу</vt:lpstr>
      <vt:lpstr>'Чек-лист'!Область_печати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2022-07-27T10:09:56Z</dcterms:modified>
</cp:coreProperties>
</file>