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47EFA0D5-5035-4894-A38E-A05E21BFE7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П &quot;Нефтеюганский&quot;" sheetId="3" r:id="rId1"/>
    <sheet name="ИП &quot;Югра&quot;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D9" i="3" s="1"/>
  <c r="E9" i="3" s="1"/>
  <c r="F9" i="3" s="1"/>
  <c r="G9" i="3" s="1"/>
  <c r="H9" i="3" s="1"/>
  <c r="I9" i="3" s="1"/>
  <c r="J9" i="3" s="1"/>
  <c r="N9" i="3" s="1"/>
  <c r="O9" i="3" s="1"/>
  <c r="P9" i="3" s="1"/>
  <c r="Q9" i="3" s="1"/>
  <c r="R9" i="3" s="1"/>
  <c r="B11" i="3" l="1"/>
</calcChain>
</file>

<file path=xl/sharedStrings.xml><?xml version="1.0" encoding="utf-8"?>
<sst xmlns="http://schemas.openxmlformats.org/spreadsheetml/2006/main" count="223" uniqueCount="141">
  <si>
    <t>№</t>
  </si>
  <si>
    <t>дата заключения</t>
  </si>
  <si>
    <t>предмет</t>
  </si>
  <si>
    <t>срок действия</t>
  </si>
  <si>
    <t xml:space="preserve">Соглашение о ведении хозяйственной деятельности на территории индустриального парка
</t>
  </si>
  <si>
    <t>-</t>
  </si>
  <si>
    <t>Устав</t>
  </si>
  <si>
    <t>Сотрудничество Сторон по обеспечению условий эффективной реализации Резидентом хозяйственной деятельности на территории индустриального парка «Нефтеюганский» в целях осуществления промышленного производства промышленной продукции (товаров, работ и услуг).</t>
  </si>
  <si>
    <t>Юридический адрес: 628616, Российская Федерация, Ханты-Мансийский автономный округ - Югра, г. Нижневартовск, ул. Кузоваткина, д. 7.
Почтовый адрес: 628609, Российская Федерация, Ханты-Мансийский автономный округ - Югра, г. Нижневартовск, ул. Кузоваткина, д. 7.</t>
  </si>
  <si>
    <t>51БВ/2020</t>
  </si>
  <si>
    <t xml:space="preserve">98БВ/2020 </t>
  </si>
  <si>
    <t>пролонгируется с основным договором аренды</t>
  </si>
  <si>
    <t>100БВ/2020</t>
  </si>
  <si>
    <t xml:space="preserve">Юридический адрес: 115114, г. Москва, ул. Летниковская, дом 9, стр. 1.
Почтовый адрес:625019, г. Тюмень, ул. Республики 211 этаж 5 
</t>
  </si>
  <si>
    <t>Порядковый номер реестровой записи</t>
  </si>
  <si>
    <t xml:space="preserve">Вид записи, вносимой в Реестр </t>
  </si>
  <si>
    <t>Наименование индустриального (промышленного) парка, на территории которого размещается резидент</t>
  </si>
  <si>
    <t>Полное и сокращенное (если имеется) наименование резидента</t>
  </si>
  <si>
    <t>ОГРН или ОГРНИП резидента</t>
  </si>
  <si>
    <t>ИНН резидента</t>
  </si>
  <si>
    <t>Сведения об учредительных документах</t>
  </si>
  <si>
    <t>Основные виды экономической деятельности по ОКВЭД (с расшифровкой кодов)</t>
  </si>
  <si>
    <t>Контактная информация резидента парка (телефон, факс, адрес электронной почты)</t>
  </si>
  <si>
    <t>Основание и дата включения сведений о резиденте в Реестр</t>
  </si>
  <si>
    <t>Основание и дата изменения сведений в Реестре</t>
  </si>
  <si>
    <t>Основание и дата исключения резидента из Реестра</t>
  </si>
  <si>
    <t>Юридический адрес и почтовый адрес резидента</t>
  </si>
  <si>
    <t>Соглашение о ведении хозяйственной деятельности на территории индустриального парка от 02.10.2020 № 100БВ/2020</t>
  </si>
  <si>
    <t>Соглашение о ведении хозяйственной деятельности на территории индустриального парка от 01.05.2020 № 51БВ/2020</t>
  </si>
  <si>
    <t xml:space="preserve">Соглашение о ведении хозяйственной деятельности на территории индустриального парка от 02.10.2020 № 98БВ/2020 </t>
  </si>
  <si>
    <t>Соглашение о ведении хозяйственной деятельности на территории индустриального парка от 06.07.2021 № 7</t>
  </si>
  <si>
    <t>45БВ</t>
  </si>
  <si>
    <t xml:space="preserve">Соглашение о ведении хозяйственной деятельности на территории индустриального парка от 19.04.2021 № 45БВ </t>
  </si>
  <si>
    <t>Соглашение о ведении хозяйственной деятельности на территории индустриального парка от 22.07.2022 № 8</t>
  </si>
  <si>
    <t xml:space="preserve">пролонгируется с основным договором аренды
</t>
  </si>
  <si>
    <t>Общество с ограниченной ответственностью «Сургутский электрощитовой завод-ИНТЕК» (ООО "СЭЗ-ИнТек")</t>
  </si>
  <si>
    <t>ведение промышленно-производственной деятельности</t>
  </si>
  <si>
    <t>до исполнения обязательств</t>
  </si>
  <si>
    <t>Директор Шайхиев Артур Шаукатович, телефон: (3462)550554, E-mail: zavod-intek@mail.ru</t>
  </si>
  <si>
    <t xml:space="preserve">25.11 - Производство строительных металлических конструкций, изделий и их частей; 25.61 -  обработка металлов и нанесение покрытий на металлы; </t>
  </si>
  <si>
    <t>Общество с ограниченной ответственностью «Предприятие промышленного, гражданского и нефтегазового строительства» (ООО "Промгражданнефтегазстрой")</t>
  </si>
  <si>
    <t>УК-19-74</t>
  </si>
  <si>
    <t>10 лет</t>
  </si>
  <si>
    <t>Контактное лицо - Серпионов Антон Александрович, телефон: (3462)555785, E-mail: general.stroyka@gmail.com</t>
  </si>
  <si>
    <t xml:space="preserve">42.21 - Строительство инженерных коммуникаций для водоснабжения и водоотведения, газоснабжения;  43.2 -  Производство электромонтажных, санитарно-технических и прочих строительно-монтажных работ; </t>
  </si>
  <si>
    <t>Общество с ограниченной ответственностью
«СЕРВИСТЭК» (ООО "СЕРВИСТЭК")</t>
  </si>
  <si>
    <t xml:space="preserve">УК-20-130 </t>
  </si>
  <si>
    <t xml:space="preserve"> Генеральный директор - Чоловский Валерий Вячеславович, телефон: 89824160000, E-mail: servistack@yandex.ru</t>
  </si>
  <si>
    <t>09.10.9 - Предоставление прочих услуг в области добычи нефти и природного газа</t>
  </si>
  <si>
    <t>Общество с ограниченной ответственностью "Вэлбор Интегрити Сервис" (ООО "Вэлбор Интегрити Сервис")</t>
  </si>
  <si>
    <t xml:space="preserve">УК-20-73 </t>
  </si>
  <si>
    <t xml:space="preserve"> Генеральный директор - Волоснев Антон Викторович,  приемная: тел. 8(495)128-77-38, E-mail: info-rus@wellboreintegrity.com</t>
  </si>
  <si>
    <t>09.10 - предоставление услуг в области добычи нефти и природного газа;</t>
  </si>
  <si>
    <t>Общество с ограниченной ответственностью 
«Лекс Западная Сибирь» (ООО "Лекс ЗС")</t>
  </si>
  <si>
    <t xml:space="preserve">УК-20-92 </t>
  </si>
  <si>
    <t>5 лет</t>
  </si>
  <si>
    <t>Генеральный директор Габсалямов Фидарис Назирович, телефон: 8-917-731-51-62, E-mail: fidaris.gabsalyamov@lexsp.com</t>
  </si>
  <si>
    <t xml:space="preserve">33.12 - ремонт машин и оборудования;  </t>
  </si>
  <si>
    <t xml:space="preserve">Общество с ограниченной ответственностью «ВЕЙНСТРИМ-СИБИРЬ» (ООО "Вейнстрим-Сибирь") </t>
  </si>
  <si>
    <t xml:space="preserve">УК-22-35 </t>
  </si>
  <si>
    <t xml:space="preserve"> 04.07.2022 </t>
  </si>
  <si>
    <t>Директор - Седов Максим Львович,  телефон: 8 (800) 700-72-27, E-mail: omj@wayinstream.com</t>
  </si>
  <si>
    <t xml:space="preserve">25.62 - обработка металлических изделий механическая;  </t>
  </si>
  <si>
    <t>Общество с ограниченной ответственностью «Лидер-М» (ООО "Лидер-М")</t>
  </si>
  <si>
    <t xml:space="preserve">УК-21-32/1 </t>
  </si>
  <si>
    <t xml:space="preserve"> 20.08.2021 </t>
  </si>
  <si>
    <t xml:space="preserve">25.62 - Обработка металлических изделий механическая;
25.61- Обработка металлов и нанесение покрытий на металлы; </t>
  </si>
  <si>
    <t>Акционерное общество "СЛСи-Рус" (АО "СЛСи-Рус")</t>
  </si>
  <si>
    <t xml:space="preserve">УК-21-54  </t>
  </si>
  <si>
    <t xml:space="preserve">Генеральный директор - Шобин Ли,  телефон: 8(495)133-87-57, E-mail: mail@slcrus.ru; </t>
  </si>
  <si>
    <t xml:space="preserve">ОКВЭД 46.69 - торговля оптовая прочими машинами и оборудованием; 09.10 - Предоставление услуг в области добычи нефти и природного газа;   </t>
  </si>
  <si>
    <t>Общество с ограниченной ответственностью «ВЕЛЛ ЭКСПЕРТ СЕРВИС» (ООО "ВеллЭкС")</t>
  </si>
  <si>
    <t xml:space="preserve">УК-20-73  </t>
  </si>
  <si>
    <t>Директор - Михалюк Никита Васильевич,  телефон: 8-9526-94-10-61, E-mail: wellexs@bk.ru</t>
  </si>
  <si>
    <t xml:space="preserve">09.10.9 - Предоставление прочих услуг в области добычи нефти и природного газа; 33.12 -  Ремонт машин и оборудования
71.20 - Технические испытания, исследования, анализ и сертификация; </t>
  </si>
  <si>
    <t xml:space="preserve"> 1138602014396</t>
  </si>
  <si>
    <t xml:space="preserve"> 8602208709</t>
  </si>
  <si>
    <t>1</t>
  </si>
  <si>
    <t xml:space="preserve"> 1078602000861</t>
  </si>
  <si>
    <t xml:space="preserve"> 8602024959</t>
  </si>
  <si>
    <t xml:space="preserve"> 1188617011549</t>
  </si>
  <si>
    <t xml:space="preserve">  8603234596 </t>
  </si>
  <si>
    <t>1197746503998</t>
  </si>
  <si>
    <t xml:space="preserve"> 7714450456 </t>
  </si>
  <si>
    <t xml:space="preserve"> 1208600005415</t>
  </si>
  <si>
    <t xml:space="preserve">8602297547  </t>
  </si>
  <si>
    <t>1078602012444</t>
  </si>
  <si>
    <t xml:space="preserve"> 8602068307</t>
  </si>
  <si>
    <t xml:space="preserve"> 1117746275130</t>
  </si>
  <si>
    <t xml:space="preserve">  7715861096</t>
  </si>
  <si>
    <t xml:space="preserve"> 1027700407382</t>
  </si>
  <si>
    <t xml:space="preserve"> 7703293258</t>
  </si>
  <si>
    <t xml:space="preserve"> 117723232003013</t>
  </si>
  <si>
    <t xml:space="preserve">  7224076873</t>
  </si>
  <si>
    <t>Наименование индустриального (промышленного) парка на территории которого размещается резидент</t>
  </si>
  <si>
    <t>Соглашение о ведении хозяйственной деятельности на территории индустриального парка от 01.06.2018 №1</t>
  </si>
  <si>
    <t>Соглашение о ведении хозяйственной деятельности на территории индустриального парка от 20.11.2019 № УК-19-74</t>
  </si>
  <si>
    <t>Соглашение о ведении хозяйственной деятельности на территории индустриального парка от 18.04.2020 № УК-20-130</t>
  </si>
  <si>
    <t>Соглашение о ведении хозяйственной деятельности на территории индустриального парка от 23.09.2020 № УК-20-73</t>
  </si>
  <si>
    <t>Соглашение о ведении хозяйственной деятельности на территории индустриального парка от 06.11.2020 № УК-20-92</t>
  </si>
  <si>
    <t>Соглашение о ведении хозяйственной деятельности на территории индустриального парка от 01.03.2021 №УК-22-35</t>
  </si>
  <si>
    <t>Соглашение о ведении хозяйственной деятельности на территории индустриального парка от 20.08.2021 №УК-21-32/1</t>
  </si>
  <si>
    <t>Соглашение о ведении хозяйственной деятельности на территории индустриального парка от 10.12.2021 № УК-21-54</t>
  </si>
  <si>
    <t>Соглашение о ведении хозяйственной деятельности на территории индустриального парка от 20.09.2021 № УК-20-73</t>
  </si>
  <si>
    <t>Юридический и почтовый адрес: 614066, РФ, г.Пермь, ул.Стахановская, д.45, оф.512, БЦ «Синица»</t>
  </si>
  <si>
    <t xml:space="preserve"> 28.92 - Производство машин и оборудования для добычи полезных ископаемых и строительства</t>
  </si>
  <si>
    <t>33.12 - Ремонт машин и оборудования</t>
  </si>
  <si>
    <t>43.99.1 - Работы гидроизоляционные</t>
  </si>
  <si>
    <t>09.10.1 - Предоставление услуг по бурению, связанному с добычей нефти, газа и газового конденсата</t>
  </si>
  <si>
    <t>Юридический/почтовый: 628312, Ханты-Мансийский автономный округ - Югра, г. Нефтеюганск, Проезд 6П, строение 43/6, этаж 2, помещение 5</t>
  </si>
  <si>
    <t>22.21 - Производство пластмассовых плит, полос, труб и профилей</t>
  </si>
  <si>
    <t>Юридический и почтовый адрес: 115304, г. Москва, ул. Каспийская, д. 22, к. 1, стр. 5, этаж 1, помещение 1, комната 5Б</t>
  </si>
  <si>
    <t>Юридический и почтовый адрес:625053, Тюменская обл, Тюмень г, Широтная ул, дом № 183, квартира 101</t>
  </si>
  <si>
    <t>Юридический и почтовый адрес: 628422, Российская Федерация, Ханты-Мансийский автономный округ - Югра, г. Сургут, Аэрофлотская ул., д. 45/7</t>
  </si>
  <si>
    <t>Юридический и почтовый адрес: 628414, Российская Федерация, Ханты-Мансийский автономный округ – Югра, г. Сургут, ул. Крылова, д. 53/4,
этаж 1, офис 2</t>
  </si>
  <si>
    <t>Юридический и почтовый адрес: 628401, Российская Федерация, Ханты-Мансийский автономный округ – Югра, г. Сургут, ул. Базовая, д. 34,
офис 7</t>
  </si>
  <si>
    <t>Юридический и почтовый адрес: 125047, Российская Федерация, г. Москва, 1-я Тверская-Ямская ул., д. 21, эт/пом/ком 5/1/54</t>
  </si>
  <si>
    <t>Юридический и почтовый адрес: 628426, Российская Федерация, Ханты-Мансийский автономный округ – Югра, г. Сургут, ул. Базовая, 
д. 34, соор.5</t>
  </si>
  <si>
    <t>Юридический и почтовый адрес: 628400, Российская Федерация, Ханты-Мансийский автономный округ – Югра, г. Сургут, ул. Автомобилистов, д.5</t>
  </si>
  <si>
    <t>Юридический и почтовый адрес: 625504, Российская Федерация, Тюменская область, Тюменский р-н, рп Боровский, ул. Мира, д. 12, кв. 20</t>
  </si>
  <si>
    <t>Юридический и почтовый адрес: 117246, Российская Федерация, г. Москва, Научный проезд,  дом № 17, этаж 7 помещение XXXIII</t>
  </si>
  <si>
    <t>Юридический и почтовый адрес: 129085, Российская Федерация, г.Москва, проспект Мира, д.101, строение 1, эт.10, пом I, ком 2</t>
  </si>
  <si>
    <t>Общество с ограниченной ответственностью «Смарт Дриллинг Тулз» (ООО «Смарт Дриллинг Тулз»)</t>
  </si>
  <si>
    <t>Общество с ограниченной ответственностью «Ойлпамп Сервис» (ООО «Ойлпамп Сервис»)</t>
  </si>
  <si>
    <t>Общество с ограниченной ответственностью «ТехноСервис» (ООО «ТехноСервис»)</t>
  </si>
  <si>
    <t>Общество с ограниченной ответственностью «ППУ» (ООО «ППУ»)</t>
  </si>
  <si>
    <t>Общество с ограниченной ответственностью «Интегра-Сервисы» (ООО  «Интегра-Сервисы»)</t>
  </si>
  <si>
    <t>Общество с ограниченной ответственностью «Геопайп-Югра» (ООО «Геопайп-Югра»)</t>
  </si>
  <si>
    <t>"Индустриальный парк - Югра"*</t>
  </si>
  <si>
    <t>Индустриального парк «Нефтеюганский»*</t>
  </si>
  <si>
    <t>Генеральный директор Салимшин Рустам Рифович, телефон: 8 (499) 110-05 60, E-mail: info@ml-m.ru</t>
  </si>
  <si>
    <t>Генеральный директор Ибрагимов Вадим Равилевич, телефон:     +7 (3466) 31-00-00, факс (3466) 31-01-00, е-mail: info@opsnv.ru</t>
  </si>
  <si>
    <t xml:space="preserve">Директор Соболев Алексей Владимирович,  телефон: +7 919 709 6145, +7 (342) 243-03-79,
e-mail: info@smartdt.ru
</t>
  </si>
  <si>
    <t xml:space="preserve">Генеральный директор Жердев Игорь Анатольевичел, телефон: +7(495)120-50-39
e-mail: info@tech-srv.ru
</t>
  </si>
  <si>
    <t>Директор Ятченко Алексей Федорович,  телефон: +7(9088)746240, e-mail: finkraska@mail.ru</t>
  </si>
  <si>
    <t xml:space="preserve">Управляющий директор Лях Сергей Николаевич, телефон: +7(495)795-24-72  e-mail: tumen-priemnaya@integra.ru </t>
  </si>
  <si>
    <t>Генеральный директор ООО«УПРАВЛЯЮЩАЯ КОМПАНИЯ «ГЕОПАЙП» – управляющая организация ООО «ГЕОПАЙП - ЮГРА» Кокорев Артем Юрьевич, телефон: +79172371404, e-mail: аkokorev@geoplast-tube.ru</t>
  </si>
  <si>
    <t xml:space="preserve">* - Включен в Реестр индустриальных (промышленных) парков и управляющих компаний индустриальных (промышленных) парков, формируемый Министерством промышленности и торговли Российской Федерации (Приказ Министерства промышленности и торговли Российской Федерации от 31.12.2020 № 4835 "О соответствии индустриальных (промышленных) парков и управляющих компаний индустриальных (промышленных) парков  требованиям к индустриальным (промышленным) паркам и управляющим компаниям индустриальных (промышленных) парков в целях применения к ним мер стимулирования деятельности в сфере промышленности и о внесении указанных сведений в реестр пиндустриальных (промышленных) парков и управляющих компаний индустриальных (промышленных) парков, соответствующих требованиям к индустриальным (промышленным) паркам и управляющим компаниям индустриальных (промышленных) парков, в целях применения к ним мер стимулирования деятельности в сфере промышленности")
</t>
  </si>
  <si>
    <t xml:space="preserve">* - Включен в Реестр индустриальных (промышленных) парков и управляющих компаний индустриальных (промышленных) парков, формируемый Министерством промышленности и торговли Российской Федерации (Приказ Министерства промышленности и торговли Российской Федерации от 31.01.2019 № 237 "О соответствии индустриальных (промышленных) парков и управляющих компаний индустриальных (промышленных) парков  требованиям к индустриальным (промышленным) паркам и управляющим компаниям индустриальных (промышленных) парков в целях применения к ним мер стимулирования деятельности в сфере промышленности и о внесении указанных сведений в реестр пиндустриальных (промышленных) парков и управляющих компаний индустриальных (промышленных) парков, соответствующих требованиям к индустриальным (промышленным) паркам и управляющим компаниям индустриальных (промышленных) парков, в целях применения к ним мер стимулирования деятельности в сфере промышленности")
</t>
  </si>
  <si>
    <t>Реестр резидентов индустриальных (промышленных) парков (индустриальный парк «Нефтеюганский»)</t>
  </si>
  <si>
    <t>Реестр резидентов индустриальных (промышленных) парков (индустриальный парк «Югра»)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</si>
</sst>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12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4"/>
  <sheetViews>
    <sheetView tabSelected="1" zoomScale="70" zoomScaleNormal="70" workbookViewId="0">
      <selection activeCell="B3" sqref="B3"/>
    </sheetView>
  </sheetViews>
  <sheetFormatPr defaultRowHeight="15.75" x14ac:dyDescent="0.25"/>
  <cols>
    <col min="1" max="1" width="5.7109375" style="1" customWidth="1"/>
    <col min="2" max="2" width="17.5703125" style="2" customWidth="1"/>
    <col min="3" max="3" width="20.5703125" style="2" customWidth="1"/>
    <col min="4" max="4" width="28.7109375" style="2" customWidth="1"/>
    <col min="5" max="5" width="33.5703125" style="1" customWidth="1"/>
    <col min="6" max="6" width="30.7109375" style="1" customWidth="1"/>
    <col min="7" max="7" width="23.5703125" style="1" customWidth="1"/>
    <col min="8" max="8" width="20" style="1" customWidth="1"/>
    <col min="9" max="9" width="15.7109375" style="1" customWidth="1"/>
    <col min="10" max="10" width="15.42578125" style="1" customWidth="1"/>
    <col min="11" max="11" width="19.42578125" style="1" customWidth="1"/>
    <col min="12" max="12" width="30.7109375" style="1" customWidth="1"/>
    <col min="13" max="13" width="20.140625" style="1" customWidth="1"/>
    <col min="14" max="14" width="28.7109375" style="1" customWidth="1"/>
    <col min="15" max="15" width="45.28515625" style="1" customWidth="1"/>
    <col min="16" max="16" width="23.42578125" style="1" customWidth="1"/>
    <col min="17" max="17" width="22.5703125" style="1" customWidth="1"/>
    <col min="18" max="18" width="23.7109375" style="1" customWidth="1"/>
    <col min="19" max="16384" width="9.140625" style="1"/>
  </cols>
  <sheetData>
    <row r="1" spans="2:18" x14ac:dyDescent="0.25">
      <c r="P1" s="34"/>
      <c r="Q1" s="35"/>
      <c r="R1" s="35"/>
    </row>
    <row r="2" spans="2:18" ht="25.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2:18" ht="25.5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8.75" x14ac:dyDescent="0.25">
      <c r="B4" s="37" t="s">
        <v>139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ht="18.7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7" spans="2:18" s="4" customFormat="1" ht="39.950000000000003" customHeight="1" x14ac:dyDescent="0.3">
      <c r="B7" s="26" t="s">
        <v>14</v>
      </c>
      <c r="C7" s="23" t="s">
        <v>15</v>
      </c>
      <c r="D7" s="23" t="s">
        <v>16</v>
      </c>
      <c r="E7" s="26" t="s">
        <v>17</v>
      </c>
      <c r="F7" s="26" t="s">
        <v>26</v>
      </c>
      <c r="G7" s="26" t="s">
        <v>18</v>
      </c>
      <c r="H7" s="23" t="s">
        <v>19</v>
      </c>
      <c r="I7" s="26" t="s">
        <v>20</v>
      </c>
      <c r="J7" s="25" t="s">
        <v>4</v>
      </c>
      <c r="K7" s="25"/>
      <c r="L7" s="25"/>
      <c r="M7" s="25"/>
      <c r="N7" s="26" t="s">
        <v>22</v>
      </c>
      <c r="O7" s="23" t="s">
        <v>21</v>
      </c>
      <c r="P7" s="26" t="s">
        <v>23</v>
      </c>
      <c r="Q7" s="26" t="s">
        <v>24</v>
      </c>
      <c r="R7" s="26" t="s">
        <v>25</v>
      </c>
    </row>
    <row r="8" spans="2:18" s="4" customFormat="1" ht="158.25" customHeight="1" x14ac:dyDescent="0.3">
      <c r="B8" s="26"/>
      <c r="C8" s="24"/>
      <c r="D8" s="24"/>
      <c r="E8" s="26"/>
      <c r="F8" s="26"/>
      <c r="G8" s="26"/>
      <c r="H8" s="24"/>
      <c r="I8" s="26"/>
      <c r="J8" s="16" t="s">
        <v>0</v>
      </c>
      <c r="K8" s="16" t="s">
        <v>1</v>
      </c>
      <c r="L8" s="16" t="s">
        <v>2</v>
      </c>
      <c r="M8" s="16" t="s">
        <v>3</v>
      </c>
      <c r="N8" s="26"/>
      <c r="O8" s="24"/>
      <c r="P8" s="26"/>
      <c r="Q8" s="26"/>
      <c r="R8" s="26"/>
    </row>
    <row r="9" spans="2:18" s="4" customFormat="1" ht="24" customHeight="1" x14ac:dyDescent="0.3">
      <c r="B9" s="5">
        <v>1</v>
      </c>
      <c r="C9" s="5">
        <f t="shared" ref="C9:J9" si="0">B9+1</f>
        <v>2</v>
      </c>
      <c r="D9" s="5">
        <f t="shared" si="0"/>
        <v>3</v>
      </c>
      <c r="E9" s="5">
        <f t="shared" si="0"/>
        <v>4</v>
      </c>
      <c r="F9" s="5">
        <f t="shared" si="0"/>
        <v>5</v>
      </c>
      <c r="G9" s="5">
        <f t="shared" si="0"/>
        <v>6</v>
      </c>
      <c r="H9" s="5">
        <f t="shared" si="0"/>
        <v>7</v>
      </c>
      <c r="I9" s="5">
        <f t="shared" si="0"/>
        <v>8</v>
      </c>
      <c r="J9" s="27">
        <f t="shared" si="0"/>
        <v>9</v>
      </c>
      <c r="K9" s="28"/>
      <c r="L9" s="28"/>
      <c r="M9" s="28"/>
      <c r="N9" s="5">
        <f>J9+1</f>
        <v>10</v>
      </c>
      <c r="O9" s="5">
        <f>N9+1</f>
        <v>11</v>
      </c>
      <c r="P9" s="5">
        <f>O9+1</f>
        <v>12</v>
      </c>
      <c r="Q9" s="5">
        <f>P9+1</f>
        <v>13</v>
      </c>
      <c r="R9" s="5">
        <f>Q9+1</f>
        <v>14</v>
      </c>
    </row>
    <row r="10" spans="2:18" s="4" customFormat="1" ht="320.25" customHeight="1" x14ac:dyDescent="0.3">
      <c r="B10" s="5">
        <v>1</v>
      </c>
      <c r="C10" s="5">
        <v>1</v>
      </c>
      <c r="D10" s="31" t="s">
        <v>129</v>
      </c>
      <c r="E10" s="5" t="s">
        <v>122</v>
      </c>
      <c r="F10" s="5" t="s">
        <v>104</v>
      </c>
      <c r="G10" s="13">
        <v>1185958029883</v>
      </c>
      <c r="H10" s="5">
        <v>5905058246</v>
      </c>
      <c r="I10" s="5" t="s">
        <v>6</v>
      </c>
      <c r="J10" s="5">
        <v>8</v>
      </c>
      <c r="K10" s="15">
        <v>44764</v>
      </c>
      <c r="L10" s="5" t="s">
        <v>7</v>
      </c>
      <c r="M10" s="14" t="s">
        <v>34</v>
      </c>
      <c r="N10" s="5" t="s">
        <v>132</v>
      </c>
      <c r="O10" s="14" t="s">
        <v>105</v>
      </c>
      <c r="P10" s="14" t="s">
        <v>33</v>
      </c>
      <c r="Q10" s="10" t="s">
        <v>5</v>
      </c>
      <c r="R10" s="10" t="s">
        <v>5</v>
      </c>
    </row>
    <row r="11" spans="2:18" s="4" customFormat="1" ht="320.25" customHeight="1" x14ac:dyDescent="0.3">
      <c r="B11" s="5">
        <f>B10+1</f>
        <v>2</v>
      </c>
      <c r="C11" s="5">
        <v>1</v>
      </c>
      <c r="D11" s="32"/>
      <c r="E11" s="5" t="s">
        <v>123</v>
      </c>
      <c r="F11" s="5" t="s">
        <v>8</v>
      </c>
      <c r="G11" s="13">
        <v>1028600948859</v>
      </c>
      <c r="H11" s="5">
        <v>8603104156</v>
      </c>
      <c r="I11" s="5" t="s">
        <v>6</v>
      </c>
      <c r="J11" s="5" t="s">
        <v>9</v>
      </c>
      <c r="K11" s="14">
        <v>43952</v>
      </c>
      <c r="L11" s="5" t="s">
        <v>7</v>
      </c>
      <c r="M11" s="14">
        <v>45657</v>
      </c>
      <c r="N11" s="5" t="s">
        <v>131</v>
      </c>
      <c r="O11" s="14" t="s">
        <v>48</v>
      </c>
      <c r="P11" s="14" t="s">
        <v>28</v>
      </c>
      <c r="Q11" s="10" t="s">
        <v>5</v>
      </c>
      <c r="R11" s="10" t="s">
        <v>5</v>
      </c>
    </row>
    <row r="12" spans="2:18" s="4" customFormat="1" ht="307.5" customHeight="1" x14ac:dyDescent="0.3">
      <c r="B12" s="5">
        <v>3</v>
      </c>
      <c r="C12" s="5">
        <v>1</v>
      </c>
      <c r="D12" s="32"/>
      <c r="E12" s="5" t="s">
        <v>124</v>
      </c>
      <c r="F12" s="5" t="s">
        <v>111</v>
      </c>
      <c r="G12" s="13">
        <v>1177746488270</v>
      </c>
      <c r="H12" s="5">
        <v>7724410068</v>
      </c>
      <c r="I12" s="5" t="s">
        <v>6</v>
      </c>
      <c r="J12" s="5" t="s">
        <v>12</v>
      </c>
      <c r="K12" s="14">
        <v>44106</v>
      </c>
      <c r="L12" s="5" t="s">
        <v>7</v>
      </c>
      <c r="M12" s="14" t="s">
        <v>11</v>
      </c>
      <c r="N12" s="5" t="s">
        <v>133</v>
      </c>
      <c r="O12" s="14" t="s">
        <v>106</v>
      </c>
      <c r="P12" s="14" t="s">
        <v>27</v>
      </c>
      <c r="Q12" s="10" t="s">
        <v>5</v>
      </c>
      <c r="R12" s="10" t="s">
        <v>5</v>
      </c>
    </row>
    <row r="13" spans="2:18" s="4" customFormat="1" ht="312" customHeight="1" x14ac:dyDescent="0.3">
      <c r="B13" s="5">
        <v>4</v>
      </c>
      <c r="C13" s="5">
        <v>1</v>
      </c>
      <c r="D13" s="32"/>
      <c r="E13" s="5" t="s">
        <v>125</v>
      </c>
      <c r="F13" s="5" t="s">
        <v>112</v>
      </c>
      <c r="G13" s="13">
        <v>1087232044492</v>
      </c>
      <c r="H13" s="5">
        <v>7202191671</v>
      </c>
      <c r="I13" s="5" t="s">
        <v>6</v>
      </c>
      <c r="J13" s="5" t="s">
        <v>10</v>
      </c>
      <c r="K13" s="14">
        <v>44106</v>
      </c>
      <c r="L13" s="5" t="s">
        <v>7</v>
      </c>
      <c r="M13" s="14" t="s">
        <v>11</v>
      </c>
      <c r="N13" s="5" t="s">
        <v>134</v>
      </c>
      <c r="O13" s="14" t="s">
        <v>107</v>
      </c>
      <c r="P13" s="14" t="s">
        <v>29</v>
      </c>
      <c r="Q13" s="10" t="s">
        <v>5</v>
      </c>
      <c r="R13" s="10" t="s">
        <v>5</v>
      </c>
    </row>
    <row r="14" spans="2:18" s="4" customFormat="1" ht="409.5" customHeight="1" x14ac:dyDescent="0.3">
      <c r="B14" s="5">
        <v>5</v>
      </c>
      <c r="C14" s="5">
        <v>1</v>
      </c>
      <c r="D14" s="32"/>
      <c r="E14" s="5" t="s">
        <v>126</v>
      </c>
      <c r="F14" s="5" t="s">
        <v>13</v>
      </c>
      <c r="G14" s="13">
        <v>1077758547789</v>
      </c>
      <c r="H14" s="5">
        <v>7725613712</v>
      </c>
      <c r="I14" s="5" t="s">
        <v>6</v>
      </c>
      <c r="J14" s="5" t="s">
        <v>31</v>
      </c>
      <c r="K14" s="14">
        <v>44305</v>
      </c>
      <c r="L14" s="5" t="s">
        <v>7</v>
      </c>
      <c r="M14" s="14" t="s">
        <v>11</v>
      </c>
      <c r="N14" s="5" t="s">
        <v>135</v>
      </c>
      <c r="O14" s="14" t="s">
        <v>108</v>
      </c>
      <c r="P14" s="14" t="s">
        <v>32</v>
      </c>
      <c r="Q14" s="10" t="s">
        <v>5</v>
      </c>
      <c r="R14" s="10" t="s">
        <v>5</v>
      </c>
    </row>
    <row r="15" spans="2:18" s="4" customFormat="1" ht="408.75" customHeight="1" x14ac:dyDescent="0.3">
      <c r="B15" s="5">
        <v>6</v>
      </c>
      <c r="C15" s="5">
        <v>1</v>
      </c>
      <c r="D15" s="33"/>
      <c r="E15" s="5" t="s">
        <v>127</v>
      </c>
      <c r="F15" s="5" t="s">
        <v>109</v>
      </c>
      <c r="G15" s="13">
        <v>1218600006240</v>
      </c>
      <c r="H15" s="5">
        <v>8604071721</v>
      </c>
      <c r="I15" s="5" t="s">
        <v>6</v>
      </c>
      <c r="J15" s="5">
        <v>7</v>
      </c>
      <c r="K15" s="14">
        <v>44383</v>
      </c>
      <c r="L15" s="5" t="s">
        <v>7</v>
      </c>
      <c r="M15" s="14" t="s">
        <v>11</v>
      </c>
      <c r="N15" s="5" t="s">
        <v>136</v>
      </c>
      <c r="O15" s="14" t="s">
        <v>110</v>
      </c>
      <c r="P15" s="14" t="s">
        <v>30</v>
      </c>
      <c r="Q15" s="10" t="s">
        <v>5</v>
      </c>
      <c r="R15" s="10" t="s">
        <v>5</v>
      </c>
    </row>
    <row r="18" spans="2:18" s="8" customFormat="1" ht="26.25" x14ac:dyDescent="0.4">
      <c r="B18" s="7"/>
      <c r="C18" s="7"/>
      <c r="D18" s="7"/>
      <c r="L18" s="7"/>
      <c r="R18" s="9"/>
    </row>
    <row r="20" spans="2:18" x14ac:dyDescent="0.25">
      <c r="C20" s="29" t="s">
        <v>137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2:18" ht="105" customHeight="1" x14ac:dyDescent="0.25"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4" spans="2:18" x14ac:dyDescent="0.25">
      <c r="G24" s="2"/>
    </row>
  </sheetData>
  <mergeCells count="20">
    <mergeCell ref="J9:M9"/>
    <mergeCell ref="C20:L21"/>
    <mergeCell ref="D10:D15"/>
    <mergeCell ref="P1:R1"/>
    <mergeCell ref="B2:R2"/>
    <mergeCell ref="P7:P8"/>
    <mergeCell ref="Q7:Q8"/>
    <mergeCell ref="R7:R8"/>
    <mergeCell ref="B4:R4"/>
    <mergeCell ref="B7:B8"/>
    <mergeCell ref="E7:E8"/>
    <mergeCell ref="F7:F8"/>
    <mergeCell ref="G7:G8"/>
    <mergeCell ref="I7:I8"/>
    <mergeCell ref="C7:C8"/>
    <mergeCell ref="D7:D8"/>
    <mergeCell ref="H7:H8"/>
    <mergeCell ref="O7:O8"/>
    <mergeCell ref="J7:M7"/>
    <mergeCell ref="N7:N8"/>
  </mergeCells>
  <printOptions horizontalCentered="1"/>
  <pageMargins left="0.31496062992125984" right="0.5118110236220472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38"/>
  <sheetViews>
    <sheetView zoomScale="70" zoomScaleNormal="70" workbookViewId="0">
      <selection activeCell="K3" sqref="K3"/>
    </sheetView>
  </sheetViews>
  <sheetFormatPr defaultRowHeight="15" x14ac:dyDescent="0.25"/>
  <cols>
    <col min="2" max="2" width="27.85546875" customWidth="1"/>
    <col min="3" max="3" width="27.140625" customWidth="1"/>
    <col min="4" max="4" width="37" customWidth="1"/>
    <col min="5" max="5" width="18.28515625" customWidth="1"/>
    <col min="6" max="6" width="28.85546875" customWidth="1"/>
    <col min="7" max="7" width="18.5703125" customWidth="1"/>
    <col min="8" max="8" width="19.42578125" customWidth="1"/>
    <col min="9" max="9" width="16.85546875" customWidth="1"/>
    <col min="10" max="10" width="13.140625" customWidth="1"/>
    <col min="11" max="11" width="17.140625" customWidth="1"/>
    <col min="12" max="12" width="14.85546875" customWidth="1"/>
    <col min="13" max="13" width="16.42578125" customWidth="1"/>
    <col min="14" max="14" width="18.28515625" customWidth="1"/>
    <col min="15" max="15" width="20.5703125" customWidth="1"/>
    <col min="17" max="17" width="14.85546875" customWidth="1"/>
  </cols>
  <sheetData>
    <row r="3" spans="1:17" ht="18.75" x14ac:dyDescent="0.3">
      <c r="E3" s="12" t="s">
        <v>140</v>
      </c>
    </row>
    <row r="7" spans="1:17" ht="18.75" x14ac:dyDescent="0.25">
      <c r="A7" s="26" t="s">
        <v>14</v>
      </c>
      <c r="B7" s="23" t="s">
        <v>15</v>
      </c>
      <c r="C7" s="23" t="s">
        <v>94</v>
      </c>
      <c r="D7" s="26" t="s">
        <v>17</v>
      </c>
      <c r="E7" s="26" t="s">
        <v>26</v>
      </c>
      <c r="F7" s="26" t="s">
        <v>18</v>
      </c>
      <c r="G7" s="23" t="s">
        <v>19</v>
      </c>
      <c r="H7" s="26" t="s">
        <v>20</v>
      </c>
      <c r="I7" s="25" t="s">
        <v>4</v>
      </c>
      <c r="J7" s="25"/>
      <c r="K7" s="25"/>
      <c r="L7" s="25"/>
      <c r="M7" s="26" t="s">
        <v>22</v>
      </c>
      <c r="N7" s="23" t="s">
        <v>21</v>
      </c>
      <c r="O7" s="26" t="s">
        <v>23</v>
      </c>
      <c r="P7" s="26" t="s">
        <v>24</v>
      </c>
      <c r="Q7" s="26" t="s">
        <v>25</v>
      </c>
    </row>
    <row r="8" spans="1:17" ht="56.25" x14ac:dyDescent="0.25">
      <c r="A8" s="26"/>
      <c r="B8" s="24"/>
      <c r="C8" s="24"/>
      <c r="D8" s="26"/>
      <c r="E8" s="26"/>
      <c r="F8" s="26"/>
      <c r="G8" s="24"/>
      <c r="H8" s="26"/>
      <c r="I8" s="16" t="s">
        <v>0</v>
      </c>
      <c r="J8" s="16" t="s">
        <v>1</v>
      </c>
      <c r="K8" s="16" t="s">
        <v>2</v>
      </c>
      <c r="L8" s="16" t="s">
        <v>3</v>
      </c>
      <c r="M8" s="26"/>
      <c r="N8" s="24"/>
      <c r="O8" s="26"/>
      <c r="P8" s="26"/>
      <c r="Q8" s="26"/>
    </row>
    <row r="9" spans="1:17" ht="18.75" x14ac:dyDescent="0.25">
      <c r="A9" s="10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27">
        <v>9</v>
      </c>
      <c r="J9" s="28"/>
      <c r="K9" s="28"/>
      <c r="L9" s="28"/>
      <c r="M9" s="5">
        <v>10</v>
      </c>
      <c r="N9" s="5">
        <v>11</v>
      </c>
      <c r="O9" s="5">
        <v>12</v>
      </c>
      <c r="P9" s="5">
        <v>13</v>
      </c>
      <c r="Q9" s="5">
        <v>14</v>
      </c>
    </row>
    <row r="10" spans="1:17" ht="156.75" customHeight="1" x14ac:dyDescent="0.25">
      <c r="A10" s="10">
        <v>1</v>
      </c>
      <c r="B10" s="5">
        <v>1</v>
      </c>
      <c r="C10" s="31" t="s">
        <v>128</v>
      </c>
      <c r="D10" s="5" t="s">
        <v>35</v>
      </c>
      <c r="E10" s="5" t="s">
        <v>113</v>
      </c>
      <c r="F10" s="17" t="s">
        <v>75</v>
      </c>
      <c r="G10" s="17" t="s">
        <v>76</v>
      </c>
      <c r="H10" s="5" t="s">
        <v>6</v>
      </c>
      <c r="I10" s="17" t="s">
        <v>77</v>
      </c>
      <c r="J10" s="18">
        <v>43252</v>
      </c>
      <c r="K10" s="19" t="s">
        <v>36</v>
      </c>
      <c r="L10" s="18" t="s">
        <v>37</v>
      </c>
      <c r="M10" s="5" t="s">
        <v>38</v>
      </c>
      <c r="N10" s="5" t="s">
        <v>39</v>
      </c>
      <c r="O10" s="14" t="s">
        <v>95</v>
      </c>
      <c r="P10" s="10" t="s">
        <v>5</v>
      </c>
      <c r="Q10" s="10" t="s">
        <v>5</v>
      </c>
    </row>
    <row r="11" spans="1:17" ht="222.75" customHeight="1" x14ac:dyDescent="0.25">
      <c r="A11" s="10">
        <v>2</v>
      </c>
      <c r="B11" s="5">
        <v>1</v>
      </c>
      <c r="C11" s="32"/>
      <c r="D11" s="5" t="s">
        <v>40</v>
      </c>
      <c r="E11" s="5" t="s">
        <v>114</v>
      </c>
      <c r="F11" s="17" t="s">
        <v>78</v>
      </c>
      <c r="G11" s="17" t="s">
        <v>79</v>
      </c>
      <c r="H11" s="5" t="s">
        <v>6</v>
      </c>
      <c r="I11" s="5" t="s">
        <v>41</v>
      </c>
      <c r="J11" s="14">
        <v>43789</v>
      </c>
      <c r="K11" s="19" t="s">
        <v>36</v>
      </c>
      <c r="L11" s="18" t="s">
        <v>42</v>
      </c>
      <c r="M11" s="5" t="s">
        <v>43</v>
      </c>
      <c r="N11" s="5" t="s">
        <v>44</v>
      </c>
      <c r="O11" s="14" t="s">
        <v>96</v>
      </c>
      <c r="P11" s="10" t="s">
        <v>5</v>
      </c>
      <c r="Q11" s="10" t="s">
        <v>5</v>
      </c>
    </row>
    <row r="12" spans="1:17" ht="159" customHeight="1" x14ac:dyDescent="0.25">
      <c r="A12" s="10">
        <v>3</v>
      </c>
      <c r="B12" s="5">
        <v>1</v>
      </c>
      <c r="C12" s="32"/>
      <c r="D12" s="5" t="s">
        <v>45</v>
      </c>
      <c r="E12" s="5" t="s">
        <v>115</v>
      </c>
      <c r="F12" s="17" t="s">
        <v>80</v>
      </c>
      <c r="G12" s="17" t="s">
        <v>81</v>
      </c>
      <c r="H12" s="5" t="s">
        <v>6</v>
      </c>
      <c r="I12" s="19" t="s">
        <v>46</v>
      </c>
      <c r="J12" s="20">
        <v>43939</v>
      </c>
      <c r="K12" s="19" t="s">
        <v>36</v>
      </c>
      <c r="L12" s="18" t="s">
        <v>42</v>
      </c>
      <c r="M12" s="5" t="s">
        <v>47</v>
      </c>
      <c r="N12" s="5" t="s">
        <v>48</v>
      </c>
      <c r="O12" s="14" t="s">
        <v>97</v>
      </c>
      <c r="P12" s="21" t="s">
        <v>5</v>
      </c>
      <c r="Q12" s="22">
        <v>44256</v>
      </c>
    </row>
    <row r="13" spans="1:17" ht="243.75" x14ac:dyDescent="0.25">
      <c r="A13" s="10">
        <v>4</v>
      </c>
      <c r="B13" s="5">
        <v>1</v>
      </c>
      <c r="C13" s="32"/>
      <c r="D13" s="5" t="s">
        <v>49</v>
      </c>
      <c r="E13" s="5" t="s">
        <v>116</v>
      </c>
      <c r="F13" s="17" t="s">
        <v>82</v>
      </c>
      <c r="G13" s="17" t="s">
        <v>83</v>
      </c>
      <c r="H13" s="5" t="s">
        <v>6</v>
      </c>
      <c r="I13" s="19" t="s">
        <v>50</v>
      </c>
      <c r="J13" s="20">
        <v>44462</v>
      </c>
      <c r="K13" s="19" t="s">
        <v>36</v>
      </c>
      <c r="L13" s="18" t="s">
        <v>42</v>
      </c>
      <c r="M13" s="5" t="s">
        <v>51</v>
      </c>
      <c r="N13" s="5" t="s">
        <v>52</v>
      </c>
      <c r="O13" s="14" t="s">
        <v>98</v>
      </c>
      <c r="P13" s="10" t="s">
        <v>5</v>
      </c>
      <c r="Q13" s="10" t="s">
        <v>5</v>
      </c>
    </row>
    <row r="14" spans="1:17" ht="165.75" customHeight="1" x14ac:dyDescent="0.25">
      <c r="A14" s="10">
        <v>5</v>
      </c>
      <c r="B14" s="5">
        <v>1</v>
      </c>
      <c r="C14" s="32"/>
      <c r="D14" s="5" t="s">
        <v>53</v>
      </c>
      <c r="E14" s="5" t="s">
        <v>117</v>
      </c>
      <c r="F14" s="17" t="s">
        <v>84</v>
      </c>
      <c r="G14" s="17" t="s">
        <v>85</v>
      </c>
      <c r="H14" s="5" t="s">
        <v>6</v>
      </c>
      <c r="I14" s="19" t="s">
        <v>54</v>
      </c>
      <c r="J14" s="20">
        <v>44141</v>
      </c>
      <c r="K14" s="19" t="s">
        <v>36</v>
      </c>
      <c r="L14" s="18" t="s">
        <v>55</v>
      </c>
      <c r="M14" s="5" t="s">
        <v>56</v>
      </c>
      <c r="N14" s="19" t="s">
        <v>57</v>
      </c>
      <c r="O14" s="14" t="s">
        <v>99</v>
      </c>
      <c r="P14" s="10" t="s">
        <v>5</v>
      </c>
      <c r="Q14" s="10" t="s">
        <v>5</v>
      </c>
    </row>
    <row r="15" spans="1:17" ht="243.75" x14ac:dyDescent="0.25">
      <c r="A15" s="10">
        <v>6</v>
      </c>
      <c r="B15" s="5">
        <v>1</v>
      </c>
      <c r="C15" s="32"/>
      <c r="D15" s="5" t="s">
        <v>58</v>
      </c>
      <c r="E15" s="5" t="s">
        <v>118</v>
      </c>
      <c r="F15" s="17" t="s">
        <v>86</v>
      </c>
      <c r="G15" s="17" t="s">
        <v>87</v>
      </c>
      <c r="H15" s="5" t="s">
        <v>6</v>
      </c>
      <c r="I15" s="5" t="s">
        <v>59</v>
      </c>
      <c r="J15" s="5" t="s">
        <v>60</v>
      </c>
      <c r="K15" s="19" t="s">
        <v>36</v>
      </c>
      <c r="L15" s="18" t="s">
        <v>55</v>
      </c>
      <c r="M15" s="5" t="s">
        <v>61</v>
      </c>
      <c r="N15" s="19" t="s">
        <v>62</v>
      </c>
      <c r="O15" s="14" t="s">
        <v>100</v>
      </c>
      <c r="P15" s="10" t="s">
        <v>5</v>
      </c>
      <c r="Q15" s="10" t="s">
        <v>5</v>
      </c>
    </row>
    <row r="16" spans="1:17" ht="141.75" customHeight="1" x14ac:dyDescent="0.25">
      <c r="A16" s="10">
        <v>7</v>
      </c>
      <c r="B16" s="5">
        <v>1</v>
      </c>
      <c r="C16" s="32"/>
      <c r="D16" s="5" t="s">
        <v>63</v>
      </c>
      <c r="E16" s="5" t="s">
        <v>120</v>
      </c>
      <c r="F16" s="17" t="s">
        <v>88</v>
      </c>
      <c r="G16" s="17" t="s">
        <v>89</v>
      </c>
      <c r="H16" s="5" t="s">
        <v>6</v>
      </c>
      <c r="I16" s="19" t="s">
        <v>64</v>
      </c>
      <c r="J16" s="19" t="s">
        <v>65</v>
      </c>
      <c r="K16" s="19" t="s">
        <v>36</v>
      </c>
      <c r="L16" s="18" t="s">
        <v>55</v>
      </c>
      <c r="M16" s="5" t="s">
        <v>130</v>
      </c>
      <c r="N16" s="5" t="s">
        <v>66</v>
      </c>
      <c r="O16" s="14" t="s">
        <v>101</v>
      </c>
      <c r="P16" s="10" t="s">
        <v>5</v>
      </c>
      <c r="Q16" s="10" t="s">
        <v>5</v>
      </c>
    </row>
    <row r="17" spans="1:17" ht="153.75" customHeight="1" x14ac:dyDescent="0.25">
      <c r="A17" s="10">
        <v>8</v>
      </c>
      <c r="B17" s="5">
        <v>1</v>
      </c>
      <c r="C17" s="32"/>
      <c r="D17" s="5" t="s">
        <v>67</v>
      </c>
      <c r="E17" s="5" t="s">
        <v>121</v>
      </c>
      <c r="F17" s="17" t="s">
        <v>90</v>
      </c>
      <c r="G17" s="17" t="s">
        <v>91</v>
      </c>
      <c r="H17" s="5" t="s">
        <v>6</v>
      </c>
      <c r="I17" s="19" t="s">
        <v>68</v>
      </c>
      <c r="J17" s="20">
        <v>44540</v>
      </c>
      <c r="K17" s="19" t="s">
        <v>36</v>
      </c>
      <c r="L17" s="18" t="s">
        <v>55</v>
      </c>
      <c r="M17" s="5" t="s">
        <v>69</v>
      </c>
      <c r="N17" s="19" t="s">
        <v>70</v>
      </c>
      <c r="O17" s="14" t="s">
        <v>102</v>
      </c>
      <c r="P17" s="10" t="s">
        <v>5</v>
      </c>
      <c r="Q17" s="10" t="s">
        <v>5</v>
      </c>
    </row>
    <row r="18" spans="1:17" ht="237" customHeight="1" x14ac:dyDescent="0.25">
      <c r="A18" s="10">
        <v>9</v>
      </c>
      <c r="B18" s="5">
        <v>1</v>
      </c>
      <c r="C18" s="33"/>
      <c r="D18" s="5" t="s">
        <v>71</v>
      </c>
      <c r="E18" s="5" t="s">
        <v>119</v>
      </c>
      <c r="F18" s="17" t="s">
        <v>92</v>
      </c>
      <c r="G18" s="17" t="s">
        <v>93</v>
      </c>
      <c r="H18" s="5" t="s">
        <v>6</v>
      </c>
      <c r="I18" s="5" t="s">
        <v>72</v>
      </c>
      <c r="J18" s="14">
        <v>44462</v>
      </c>
      <c r="K18" s="19" t="s">
        <v>36</v>
      </c>
      <c r="L18" s="18" t="s">
        <v>42</v>
      </c>
      <c r="M18" s="5" t="s">
        <v>73</v>
      </c>
      <c r="N18" s="5" t="s">
        <v>74</v>
      </c>
      <c r="O18" s="14" t="s">
        <v>103</v>
      </c>
      <c r="P18" s="10" t="s">
        <v>5</v>
      </c>
      <c r="Q18" s="10" t="s">
        <v>5</v>
      </c>
    </row>
    <row r="19" spans="1:17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7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7" x14ac:dyDescent="0.25">
      <c r="B23" s="38" t="s">
        <v>138</v>
      </c>
      <c r="C23" s="39"/>
      <c r="D23" s="39"/>
      <c r="E23" s="39"/>
      <c r="F23" s="39"/>
      <c r="G23" s="39"/>
      <c r="H23" s="39"/>
      <c r="I23" s="39"/>
      <c r="J23" s="39"/>
      <c r="K23" s="39"/>
      <c r="L23" s="11"/>
      <c r="M23" s="11"/>
      <c r="N23" s="11"/>
      <c r="O23" s="11"/>
      <c r="P23" s="11"/>
    </row>
    <row r="24" spans="1:17" ht="87" customHeight="1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1"/>
      <c r="M24" s="11"/>
      <c r="N24" s="11"/>
      <c r="O24" s="11"/>
      <c r="P24" s="11"/>
    </row>
    <row r="25" spans="1:17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7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7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7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7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7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7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7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</sheetData>
  <mergeCells count="17">
    <mergeCell ref="A7:A8"/>
    <mergeCell ref="G7:G8"/>
    <mergeCell ref="H7:H8"/>
    <mergeCell ref="I7:L7"/>
    <mergeCell ref="M7:M8"/>
    <mergeCell ref="F7:F8"/>
    <mergeCell ref="B7:B8"/>
    <mergeCell ref="C7:C8"/>
    <mergeCell ref="D7:D8"/>
    <mergeCell ref="E7:E8"/>
    <mergeCell ref="P7:P8"/>
    <mergeCell ref="B23:K24"/>
    <mergeCell ref="I9:L9"/>
    <mergeCell ref="C10:C18"/>
    <mergeCell ref="Q7:Q8"/>
    <mergeCell ref="N7:N8"/>
    <mergeCell ref="O7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ИП "Нефтеюганский"</vt:lpstr>
      <vt:lpstr>ИП "Югра"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2022-11-23T09:34:51Z</dcterms:modified>
</cp:coreProperties>
</file>